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6" l="1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D50" i="6" s="1"/>
  <c r="C20" i="6"/>
  <c r="B20" i="6"/>
  <c r="C50" i="6" l="1"/>
  <c r="E50" i="6"/>
  <c r="B50" i="6"/>
  <c r="E49" i="7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5" l="1"/>
  <c r="D48" i="5"/>
  <c r="C48" i="5"/>
  <c r="B48" i="5"/>
  <c r="E38" i="5"/>
  <c r="D38" i="5"/>
  <c r="C38" i="5"/>
  <c r="B38" i="5"/>
  <c r="E33" i="5"/>
  <c r="D33" i="5"/>
  <c r="C33" i="5"/>
  <c r="B33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<sst xmlns="http://schemas.openxmlformats.org/spreadsheetml/2006/main" count="165" uniqueCount="72">
  <si>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</si>
  <si>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</si>
  <si>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</si>
  <si>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</si>
  <si>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</si>
  <si>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</si>
  <si>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</si>
  <si>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</si>
  <si>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</si>
  <si>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</si>
  <si>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</si>
  <si>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</si>
  <si>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</si>
  <si>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</si>
  <si>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</si>
  <si>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</si>
  <si>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</si>
  <si>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</si>
  <si>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</si>
  <si>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</si>
  <si>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</si>
  <si>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</si>
  <si>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</si>
  <si>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</si>
  <si>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</si>
  <si>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</si>
  <si>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</si>
  <si>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</si>
  <si>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</si>
  <si>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</si>
  <si>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</si>
  <si>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СУП КАРТОФЕЛЬНЫЙ С МАКАРОННЫМИ ИЗД. НА К/Б</t>
  </si>
  <si>
    <t>КОТЛЕТА ИЗ КУРЫ</t>
  </si>
  <si>
    <t>СНЕЖОК</t>
  </si>
  <si>
    <t>ЗАПЕКАНКА ИЗ ТВОРОГА С РИСОМ</t>
  </si>
  <si>
    <t>КОМПОТ  ИЗ УРЮКА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</si>
  <si>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</si>
  <si>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</si>
  <si>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</si>
  <si>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</si>
  <si>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</si>
  <si>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</si>
  <si>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</si>
  <si>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</si>
  <si>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</si>
  <si>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</si>
  <si>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ЧАЙ С САХАРОМ И ЛИМОНОМ</t>
  </si>
  <si>
    <t>КОМПОТ ИЗ СУХИХ ЯБЛОК</t>
  </si>
  <si>
    <t>СОУС СМЕТАННЫЙ</t>
  </si>
  <si>
    <t>КАША ПШЕНИЧНАЯ</t>
  </si>
  <si>
    <t>КИСЕЛЬ НА СОКЕ</t>
  </si>
  <si>
    <t>ЩИ ИЗ СВ.КАПУСТЫ С КАРТОФЕЛЕМ  НА К/Б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</si>
  <si>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</si>
  <si>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</si>
  <si>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</si>
  <si>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</si>
  <si>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РОЖКИ ОТВАРНЫЕ</t>
  </si>
  <si>
    <t>СУП КАРТОФЕЛЬНЫЙ С ГОРОХОМ ВЕГЕТАРИАНСКИЙ</t>
  </si>
  <si>
    <t>30 ИЮНЯ 2025</t>
  </si>
  <si>
    <t>КАША ДРУЖБА</t>
  </si>
  <si>
    <t>МАСЛО СЛИВОЧНОЕ</t>
  </si>
  <si>
    <t>КОТЛЕТА РЫБНАЯ МИНТАЙ</t>
  </si>
  <si>
    <t>01 ИЮЛЯ 2025</t>
  </si>
  <si>
    <t>КОМПОТ ИЗ СВЕЖИХ ЯБЛОК</t>
  </si>
  <si>
    <t>НАПИТОК ИЗ ШИПОВНИКА</t>
  </si>
  <si>
    <t>02 ИЮЛЯ 2025</t>
  </si>
  <si>
    <t>КАПУСТА ТУШЕНАЯ</t>
  </si>
  <si>
    <t>03 ИЮЛЯ 2025</t>
  </si>
  <si>
    <t xml:space="preserve">ЯЙЦО ВАРЕНОЕ </t>
  </si>
  <si>
    <t>ТЕФТЕЛИ В МОЛОЧНОМ СОУСЕ</t>
  </si>
  <si>
    <t>ГРЕЧА РАССЫПЧАТАЯ</t>
  </si>
  <si>
    <t>04 ИЮЛЯ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</si>
</sst>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9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8" dataDxfId="17">
  <autoFilter ref="A15:E51"/>
  <tableColumns count="5">
    <tableColumn id="1" name="ЗАВТРАК" dataDxfId="16"/>
    <tableColumn id="2" name="Ясли" dataDxfId="15"/>
    <tableColumn id="3" name="ккал" dataDxfId="14"/>
    <tableColumn id="4" name="Сад" dataDxfId="13"/>
    <tableColumn id="5" name=" ккал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topLeftCell="A31" zoomScaleNormal="100" workbookViewId="0">
      <selection activeCell="A30" sqref="A30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59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60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57</v>
      </c>
      <c r="B26" s="7">
        <v>150</v>
      </c>
      <c r="C26" s="5">
        <v>100</v>
      </c>
      <c r="D26" s="7">
        <v>200</v>
      </c>
      <c r="E26" s="5">
        <v>116.2</v>
      </c>
    </row>
    <row r="27" spans="1:5" ht="19.5" customHeight="1" x14ac:dyDescent="0.3">
      <c r="A27" s="5" t="s">
        <v>61</v>
      </c>
      <c r="B27" s="7">
        <v>50</v>
      </c>
      <c r="C27" s="5">
        <v>97.9</v>
      </c>
      <c r="D27" s="7">
        <v>70</v>
      </c>
      <c r="E27" s="5">
        <v>145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SUM(B26:B34)</f>
        <v>520</v>
      </c>
      <c r="C35" s="7">
        <f>SUM(C26:C34)</f>
        <v>514.70000000000005</v>
      </c>
      <c r="D35" s="7">
        <f>SUM(D26:D34)</f>
        <v>700</v>
      </c>
      <c r="E35" s="7">
        <f>SUM(E26:E34)</f>
        <v>682.9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24</v>
      </c>
      <c r="B42" s="7">
        <v>110</v>
      </c>
      <c r="C42" s="5">
        <v>298.8</v>
      </c>
      <c r="D42" s="7">
        <v>130</v>
      </c>
      <c r="E42" s="5">
        <v>320</v>
      </c>
    </row>
    <row r="43" spans="1:5" ht="20.2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44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ht="18.75" x14ac:dyDescent="0.3">
      <c r="A50" s="7" t="s">
        <v>9</v>
      </c>
      <c r="B50" s="7">
        <f>SUM(B20+B24+B35+B40+B49)</f>
        <v>1405</v>
      </c>
      <c r="C50" s="7">
        <f>SUM(C20+C24+C35+C40+C49)</f>
        <v>1391.2</v>
      </c>
      <c r="D50" s="7">
        <f>SUM(D20+D24+D35+D40+D49)</f>
        <v>1835</v>
      </c>
      <c r="E50" s="7">
        <f>SUM(E20+E24+E35+E40+E49)</f>
        <v>1772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topLeftCell="A25" zoomScaleNormal="100" workbookViewId="0">
      <selection activeCell="A43" sqref="A4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52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53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54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63</v>
      </c>
      <c r="B29" s="9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482.19999999999993</v>
      </c>
      <c r="D35" s="7">
        <f t="shared" si="2"/>
        <v>720</v>
      </c>
      <c r="E35" s="7">
        <f t="shared" si="2"/>
        <v>628.79999999999995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64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100</v>
      </c>
      <c r="C42" s="5">
        <v>121.6</v>
      </c>
      <c r="D42" s="7">
        <v>120</v>
      </c>
      <c r="E42" s="5">
        <v>144.9</v>
      </c>
    </row>
    <row r="43" spans="1:5" ht="19.5" customHeight="1" x14ac:dyDescent="0.3">
      <c r="A43" s="8" t="s">
        <v>48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28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46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440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1368</v>
      </c>
      <c r="D50" s="7">
        <f t="shared" ref="D50" si="5">SUM(D20+D24+D35+D40+D49)</f>
        <v>1980</v>
      </c>
      <c r="E50" s="7">
        <f>SUM(E20+E24+E35+E40+E49)</f>
        <v>1731.6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F29" sqref="F29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31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32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66</v>
      </c>
      <c r="B28" s="9">
        <v>110</v>
      </c>
      <c r="C28" s="5">
        <v>113</v>
      </c>
      <c r="D28" s="7">
        <v>130</v>
      </c>
      <c r="E28" s="5">
        <v>135</v>
      </c>
    </row>
    <row r="29" spans="1:5" ht="19.5" customHeight="1" x14ac:dyDescent="0.3">
      <c r="A29" s="5" t="s">
        <v>47</v>
      </c>
      <c r="B29" s="7">
        <v>150</v>
      </c>
      <c r="C29" s="5">
        <v>66.5</v>
      </c>
      <c r="D29" s="7">
        <v>200</v>
      </c>
      <c r="E29" s="5">
        <v>140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510.20000000000005</v>
      </c>
      <c r="D35" s="7">
        <f>SUM(D26:D34)</f>
        <v>680</v>
      </c>
      <c r="E35" s="7">
        <f>SUM(E26:E34)</f>
        <v>670.4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33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118.5</v>
      </c>
      <c r="D40" s="7">
        <f t="shared" si="2"/>
        <v>200</v>
      </c>
      <c r="E40" s="7">
        <f t="shared" si="2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34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3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1426.5</v>
      </c>
      <c r="D50" s="7">
        <f>SUM(D20+D24+D35+D40+D49)</f>
        <v>1810</v>
      </c>
      <c r="E50" s="7">
        <f>SUM(E20+E24+E35+E40+E49)</f>
        <v>1873.2999999999997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topLeftCell="A7" zoomScaleNormal="100" workbookViewId="0">
      <selection activeCell="E42" sqref="E4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68</v>
      </c>
      <c r="B18" s="9">
        <v>20</v>
      </c>
      <c r="C18" s="5">
        <v>39.9</v>
      </c>
      <c r="D18" s="7">
        <v>40</v>
      </c>
      <c r="E18" s="5">
        <v>71.400000000000006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55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69</v>
      </c>
      <c r="B27" s="9">
        <v>80</v>
      </c>
      <c r="C27" s="5">
        <v>135.1</v>
      </c>
      <c r="D27" s="7">
        <v>100</v>
      </c>
      <c r="E27" s="5">
        <v>158.30000000000001</v>
      </c>
    </row>
    <row r="28" spans="1:5" ht="19.5" customHeight="1" x14ac:dyDescent="0.3">
      <c r="A28" s="5" t="s">
        <v>70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35</v>
      </c>
      <c r="B29" s="7">
        <v>150</v>
      </c>
      <c r="C29" s="5">
        <v>70.599999999999994</v>
      </c>
      <c r="D29" s="7">
        <v>200</v>
      </c>
      <c r="E29" s="5">
        <v>97.9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20.25" customHeight="1" x14ac:dyDescent="0.3">
      <c r="A32" s="5"/>
      <c r="B32" s="7"/>
      <c r="C32" s="5"/>
      <c r="D32" s="7"/>
      <c r="E32" s="5"/>
    </row>
    <row r="33" spans="1:5" s="7" customFormat="1" ht="18.75" x14ac:dyDescent="0.3">
      <c r="A33" s="7" t="s">
        <v>4</v>
      </c>
      <c r="B33" s="7">
        <f>SUM(B26:B32)</f>
        <v>520</v>
      </c>
      <c r="C33" s="7">
        <f>SUM(C26:C32)</f>
        <v>551.00000000000011</v>
      </c>
      <c r="D33" s="7">
        <f>SUM(D26:D32)</f>
        <v>680</v>
      </c>
      <c r="E33" s="7">
        <f>SUM(E26:E32)</f>
        <v>691.30000000000007</v>
      </c>
    </row>
    <row r="34" spans="1:5" s="2" customFormat="1" ht="18.75" x14ac:dyDescent="0.3">
      <c r="A34" s="2" t="s">
        <v>7</v>
      </c>
    </row>
    <row r="35" spans="1:5" ht="19.5" customHeight="1" x14ac:dyDescent="0.3">
      <c r="A35" s="5" t="s">
        <v>50</v>
      </c>
      <c r="B35" s="7">
        <v>150</v>
      </c>
      <c r="C35" s="5">
        <v>97.9</v>
      </c>
      <c r="D35" s="7">
        <v>200</v>
      </c>
      <c r="E35" s="5">
        <v>119.6</v>
      </c>
    </row>
    <row r="36" spans="1:5" ht="19.5" customHeight="1" x14ac:dyDescent="0.3">
      <c r="A36" s="5"/>
      <c r="B36" s="7"/>
      <c r="C36" s="5"/>
      <c r="D36" s="7"/>
      <c r="E36" s="5"/>
    </row>
    <row r="37" spans="1:5" ht="19.5" customHeight="1" x14ac:dyDescent="0.3">
      <c r="A37" s="5"/>
      <c r="B37" s="7"/>
      <c r="C37" s="5"/>
      <c r="D37" s="7"/>
      <c r="E37" s="5"/>
    </row>
    <row r="38" spans="1:5" s="7" customFormat="1" ht="18.75" x14ac:dyDescent="0.3">
      <c r="A38" s="7" t="s">
        <v>4</v>
      </c>
      <c r="B38" s="7">
        <f>SUM(B35:B37)</f>
        <v>150</v>
      </c>
      <c r="C38" s="7">
        <f>SUM(C35:C37)</f>
        <v>97.9</v>
      </c>
      <c r="D38" s="7">
        <f>SUM(D35:D37)</f>
        <v>200</v>
      </c>
      <c r="E38" s="7">
        <f>SUM(E35:E37)</f>
        <v>119.6</v>
      </c>
    </row>
    <row r="39" spans="1:5" s="2" customFormat="1" ht="18.75" x14ac:dyDescent="0.3">
      <c r="A39" s="2" t="s">
        <v>8</v>
      </c>
    </row>
    <row r="40" spans="1:5" ht="19.5" customHeight="1" x14ac:dyDescent="0.3">
      <c r="A40" s="5" t="s">
        <v>37</v>
      </c>
      <c r="B40" s="7">
        <v>75</v>
      </c>
      <c r="C40" s="5">
        <v>126.1</v>
      </c>
      <c r="D40" s="7">
        <v>95</v>
      </c>
      <c r="E40" s="5">
        <v>159.69999999999999</v>
      </c>
    </row>
    <row r="41" spans="1:5" ht="19.5" customHeight="1" x14ac:dyDescent="0.3">
      <c r="A41" s="8" t="s">
        <v>23</v>
      </c>
      <c r="B41" s="7">
        <v>80</v>
      </c>
      <c r="C41" s="5">
        <v>86</v>
      </c>
      <c r="D41" s="7">
        <v>100</v>
      </c>
      <c r="E41" s="5">
        <v>106.7</v>
      </c>
    </row>
    <row r="42" spans="1:5" ht="19.5" customHeight="1" x14ac:dyDescent="0.3">
      <c r="A42" s="8" t="s">
        <v>20</v>
      </c>
      <c r="B42" s="9">
        <v>30</v>
      </c>
      <c r="C42" s="5">
        <v>39</v>
      </c>
      <c r="D42" s="7">
        <v>30</v>
      </c>
      <c r="E42" s="5">
        <v>39</v>
      </c>
    </row>
    <row r="43" spans="1:5" ht="20.25" customHeight="1" x14ac:dyDescent="0.3">
      <c r="A43" s="8" t="s">
        <v>46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SUM(B40:B47)</f>
        <v>355</v>
      </c>
      <c r="C48" s="7">
        <f>SUM(C40:C47)</f>
        <v>343.3</v>
      </c>
      <c r="D48" s="7">
        <f>SUM(D40:D47)</f>
        <v>445</v>
      </c>
      <c r="E48" s="7">
        <f>SUM(E40:E47)</f>
        <v>416.7</v>
      </c>
    </row>
    <row r="49" spans="1:5" s="7" customFormat="1" ht="19.5" customHeight="1" x14ac:dyDescent="0.3">
      <c r="A49" s="7" t="s">
        <v>9</v>
      </c>
      <c r="B49" s="7">
        <f>SUM(B20+B24+B33+B38+B48)</f>
        <v>1465</v>
      </c>
      <c r="C49" s="7">
        <f>SUM(C20+C24+C33+C38+C48)</f>
        <v>1394.3000000000002</v>
      </c>
      <c r="D49" s="7">
        <f>SUM(D20+D24+D33+D38+D48)</f>
        <v>1895</v>
      </c>
      <c r="E49" s="7">
        <f>SUM(E20+E24+E33+E38+E48)</f>
        <v>1767.7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51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39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56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2025-06-27T08:14:05Z</dcterms:modified>
</cp:coreProperties>
</file>