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ПН" sheetId="7" r:id="rId1"/>
    <sheet name="ВТ" sheetId="1" r:id="rId2"/>
    <sheet name="СР" sheetId="3" r:id="rId3"/>
    <sheet name="16.06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48" i="6"/>
  <c r="D48" i="6"/>
  <c r="C48" i="6"/>
  <c r="B48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B20" i="6"/>
  <c r="C49" i="6" l="1"/>
  <c r="B49" i="6"/>
  <c r="E49" i="6"/>
  <c r="D49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5" i="1" l="1"/>
  <c r="C25" i="1"/>
  <c r="D25" i="1"/>
  <c r="E25" i="1"/>
  <c r="C21" i="1"/>
  <c r="B21" i="1" l="1"/>
  <c r="D21" i="1"/>
  <c r="B49" i="1" l="1"/>
  <c r="C35" i="1"/>
  <c r="D35" i="1"/>
  <c r="E35" i="1"/>
  <c r="B35" i="1"/>
  <c r="B50" i="1" l="1"/>
  <c r="D49" i="1"/>
  <c r="C49" i="1" l="1"/>
  <c r="C50" i="1" s="1"/>
  <c r="E49" i="1" l="1"/>
  <c r="E21" i="1"/>
  <c r="E50" i="1" l="1"/>
  <c r="D50" i="1"/>
</calcChain>
</file>

<file path=xl/sharedStrings.xml><?xml version="1.0" encoding="utf-8"?>
<sst xmlns="http://schemas.openxmlformats.org/spreadsheetml/2006/main" count="158" uniqueCount="69">
  <si>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</si>
  <si>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</si>
  <si>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</si>
  <si>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</si>
  <si>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</si>
  <si>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</si>
  <si>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</si>
  <si>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</si>
  <si>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</si>
  <si>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</si>
  <si>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</si>
  <si>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</si>
  <si>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</si>
  <si>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</si>
  <si>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</si>
  <si>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БАНАНЫ</t>
  </si>
  <si>
    <t>КОТЛЕТЫ ИЗ КУРЫ</t>
  </si>
  <si>
    <t>КАША ГЕРКУЛЕСОВАЯ</t>
  </si>
  <si>
    <t>СЫР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</si>
  <si>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</si>
  <si>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</si>
  <si>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</si>
  <si>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</si>
  <si>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</si>
  <si>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</si>
  <si>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</si>
  <si>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</si>
  <si>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</si>
  <si>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ОМЛЕТ НАТУРАЛЬНЫЙ</t>
  </si>
  <si>
    <t>КАКАО НА МОЛОКЕ</t>
  </si>
  <si>
    <t xml:space="preserve">БАТОН </t>
  </si>
  <si>
    <t>КОМПОТ ИЗ СУХИХ ГРУШ</t>
  </si>
  <si>
    <t>КИСЕЛЬ НА СОКЕ</t>
  </si>
  <si>
    <t>ЧАЙ С САХАРОМ И ЛИМОНОМ</t>
  </si>
  <si>
    <t>РИС ПРИПУЩЕННЫЙ</t>
  </si>
  <si>
    <t>БИТОЧКИ МЯСНЫЕ</t>
  </si>
  <si>
    <t>СУП МОЛОЧНЫЙ С ВЕРМИШЕЛЬЮ</t>
  </si>
  <si>
    <t>ПОДЛИВ НА СОКЕ</t>
  </si>
  <si>
    <t>СУП ПЮРЕ КАРТОФЕЛЬНЫЙ С ГРЕНКАМИ НА К/Б</t>
  </si>
  <si>
    <t>КОМПОТ ИЗ СВЕЖИХ ЯБЛОК</t>
  </si>
  <si>
    <t xml:space="preserve">ЧАЙ С САХАРОМ </t>
  </si>
  <si>
    <t>КЕФИР БЕЗ САХАРА</t>
  </si>
  <si>
    <t>ЧАЙ С САХАРОМ</t>
  </si>
  <si>
    <t>ПЕЧЕНЬ ПО-СТРОГАНОВСКИ</t>
  </si>
  <si>
    <t>ЗЕЛЕНЫЙ ГОРОШЕК</t>
  </si>
  <si>
    <t>СУП ПОЛЕВОЙ СО СМЕТАНОЙ НА М/К БУЛЬОНЕ</t>
  </si>
  <si>
    <t>ГОЛУБЦЫ ЛЕНИВЫЕ В МОЛОЧНОМ СОУСЕ</t>
  </si>
  <si>
    <t>ЧАЙ С САХАРОМ  И ЛИМОНОМ</t>
  </si>
  <si>
    <t>СУП КАРТОФЕЛЬНЫЙ С ВЕРМИШЕЛЬЮ НА М/К БУЛЬОНЕ</t>
  </si>
  <si>
    <t>КАПУСТА ТУШЕНАЯ</t>
  </si>
  <si>
    <t>СУФЛЕ ИЗ ПЕЧЕНИ С РИСОМ</t>
  </si>
  <si>
    <t>МОРКОВЬ ТУШЕНАЯ</t>
  </si>
  <si>
    <t>РОЖКИ ОТВАРНЫЕ</t>
  </si>
  <si>
    <t xml:space="preserve"> 09 ИЮНЯ 2025</t>
  </si>
  <si>
    <t>10 ИЮНЯ 2025</t>
  </si>
  <si>
    <t xml:space="preserve"> 11 ИЮНЯ 2025</t>
  </si>
  <si>
    <t xml:space="preserve">СОУС ТОМАТНЫЙ </t>
  </si>
  <si>
    <t>16 ИЮНЯ 2025</t>
  </si>
  <si>
    <t>ВЕРМИШЕЛЬ ОТВАРНАЯ С СЫРОМ</t>
  </si>
  <si>
    <t>СУП КАРТОФЕЛЬНЫЙ С ГОРОХОМ ВЕГЕТАРИАНСКИЙ</t>
  </si>
  <si>
    <t xml:space="preserve">СУФЛЕ ИЗ ПЕЧЕНИ </t>
  </si>
  <si>
    <t>СОУС ТОМАТНЫЙ</t>
  </si>
  <si>
    <t>КОМПОТ ИЗ КУРАГИ</t>
  </si>
  <si>
    <t>СЛАДКИЙ ПОДЛИВ НА ПОВИДЛЕ</t>
  </si>
  <si>
    <t xml:space="preserve">   </t>
  </si>
  <si>
    <t>СУП МОЛОЧНЫЙ С РИСОМ</t>
  </si>
  <si>
    <t>МАСЛО СЛИВОЧНОЕ</t>
  </si>
  <si>
    <t>РОЖКИ ОТВАРНЫЕ С СЫРОМ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</si>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</sst>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4</xdr:col>
      <xdr:colOff>695325</xdr:colOff>
      <xdr:row>11</xdr:row>
      <xdr:rowOff>47381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7620000" cy="19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180975</xdr:rowOff>
    </xdr:from>
    <xdr:to>
      <xdr:col>4</xdr:col>
      <xdr:colOff>695325</xdr:colOff>
      <xdr:row>11</xdr:row>
      <xdr:rowOff>37856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80975"/>
          <a:ext cx="7620000" cy="19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0" totalsRowShown="0" headerRowDxfId="2">
  <autoFilter ref="A15:E50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42" sqref="A42:E45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53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36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24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25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21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26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20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37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33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1490</v>
      </c>
      <c r="C50" s="7">
        <f>SUM(C20+C24+C35+C40+C49)</f>
        <v>1412.6000000000001</v>
      </c>
      <c r="D50" s="7">
        <f>SUM(D20+D24+D35+D40+D49)</f>
        <v>1880</v>
      </c>
      <c r="E50" s="7">
        <f>SUM(E20+E24+E35+E40+E49)</f>
        <v>1719.5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34" sqref="A34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54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28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44</v>
      </c>
      <c r="B17" s="9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29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30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/>
      <c r="B20" s="7"/>
      <c r="C20" s="5"/>
      <c r="D20" s="7"/>
      <c r="E20" s="5"/>
    </row>
    <row r="21" spans="1:5" s="5" customFormat="1" ht="18.75" x14ac:dyDescent="0.3">
      <c r="A21" s="7" t="s">
        <v>4</v>
      </c>
      <c r="B21" s="7">
        <f>SUM(B16:B20)</f>
        <v>360</v>
      </c>
      <c r="C21" s="7">
        <f>SUM(C16:C20)</f>
        <v>298.10000000000002</v>
      </c>
      <c r="D21" s="7">
        <f>SUM(D16:D20)</f>
        <v>420</v>
      </c>
      <c r="E21" s="7">
        <f>SUM(E16:E20)</f>
        <v>388.70000000000005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19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0">SUM(C23:C24)</f>
        <v>48.6</v>
      </c>
      <c r="D25" s="7">
        <f t="shared" si="0"/>
        <v>100</v>
      </c>
      <c r="E25" s="7">
        <f t="shared" si="0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45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46</v>
      </c>
      <c r="B28" s="7">
        <v>100</v>
      </c>
      <c r="C28" s="5">
        <v>153.6</v>
      </c>
      <c r="D28" s="7">
        <v>150</v>
      </c>
      <c r="E28" s="5">
        <v>220</v>
      </c>
    </row>
    <row r="29" spans="1:5" ht="19.5" customHeight="1" x14ac:dyDescent="0.3">
      <c r="A29" s="5" t="s">
        <v>21</v>
      </c>
      <c r="B29" s="9">
        <v>80</v>
      </c>
      <c r="C29" s="5">
        <v>113</v>
      </c>
      <c r="D29" s="7">
        <v>100</v>
      </c>
      <c r="E29" s="5">
        <v>152</v>
      </c>
    </row>
    <row r="30" spans="1:5" ht="19.5" customHeight="1" x14ac:dyDescent="0.3">
      <c r="A30" s="5" t="s">
        <v>31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SUM(B27:B34)</f>
        <v>540</v>
      </c>
      <c r="C35" s="7">
        <f>SUM(C27:C34)</f>
        <v>582.5</v>
      </c>
      <c r="D35" s="7">
        <f>SUM(D27:D34)</f>
        <v>730</v>
      </c>
      <c r="E35" s="7">
        <f>SUM(E27:E34)</f>
        <v>785.2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32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1">SUM(B37:B39)</f>
        <v>150</v>
      </c>
      <c r="C40" s="7">
        <f t="shared" si="1"/>
        <v>97.9</v>
      </c>
      <c r="D40" s="7">
        <f t="shared" si="1"/>
        <v>200</v>
      </c>
      <c r="E40" s="7">
        <f t="shared" si="1"/>
        <v>119.6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50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51</v>
      </c>
      <c r="B43" s="7">
        <v>110</v>
      </c>
      <c r="C43" s="5">
        <v>100.8</v>
      </c>
      <c r="D43" s="7">
        <v>110</v>
      </c>
      <c r="E43" s="5">
        <v>100.8</v>
      </c>
    </row>
    <row r="44" spans="1:5" ht="20.25" customHeight="1" x14ac:dyDescent="0.3">
      <c r="A44" s="8" t="s">
        <v>40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355</v>
      </c>
      <c r="C49" s="7">
        <f>SUM(C42:C48)</f>
        <v>305.8</v>
      </c>
      <c r="D49" s="7">
        <f>SUM(D42:D48)</f>
        <v>425</v>
      </c>
      <c r="E49" s="7">
        <f t="shared" ref="E49" si="2">SUM(E42:E48)</f>
        <v>349.8</v>
      </c>
    </row>
    <row r="50" spans="1:5" s="7" customFormat="1" ht="19.5" customHeight="1" x14ac:dyDescent="0.3">
      <c r="A50" s="7" t="s">
        <v>9</v>
      </c>
      <c r="B50" s="7">
        <f>SUM(B21+B25+B35+B40+B49)</f>
        <v>1505</v>
      </c>
      <c r="C50" s="7">
        <f>SUM(C21+C25+C35+C40+C49)</f>
        <v>1332.9</v>
      </c>
      <c r="D50" s="7">
        <f>SUM(D21+D25+D35+D40+D49)</f>
        <v>1875</v>
      </c>
      <c r="E50" s="7">
        <f>SUM(E21+E25+E35+E40+E49)</f>
        <v>1691.8999999999999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tabSelected="1" zoomScaleNormal="100" workbookViewId="0">
      <selection activeCell="A42" sqref="A42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55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65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66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 t="shared" ref="B20:E20" si="0">SUM(B16:B19)</f>
        <v>325</v>
      </c>
      <c r="C20" s="7">
        <f>SUM(C16:C19)</f>
        <v>359.1</v>
      </c>
      <c r="D20" s="7">
        <f t="shared" si="0"/>
        <v>435</v>
      </c>
      <c r="E20" s="7">
        <f t="shared" si="0"/>
        <v>453.70000000000005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38</v>
      </c>
      <c r="B26" s="7">
        <v>150</v>
      </c>
      <c r="C26" s="5">
        <v>141</v>
      </c>
      <c r="D26" s="7">
        <v>200</v>
      </c>
      <c r="E26" s="5">
        <v>152.6</v>
      </c>
    </row>
    <row r="27" spans="1:5" ht="19.5" customHeight="1" x14ac:dyDescent="0.3">
      <c r="A27" s="5" t="s">
        <v>16</v>
      </c>
      <c r="B27" s="7">
        <v>60</v>
      </c>
      <c r="C27" s="5">
        <v>157.4</v>
      </c>
      <c r="D27" s="7">
        <v>70</v>
      </c>
      <c r="E27" s="5">
        <v>165.8</v>
      </c>
    </row>
    <row r="28" spans="1:5" ht="19.5" customHeight="1" x14ac:dyDescent="0.3">
      <c r="A28" s="5" t="s">
        <v>34</v>
      </c>
      <c r="B28" s="9">
        <v>80</v>
      </c>
      <c r="C28" s="5">
        <v>108.9</v>
      </c>
      <c r="D28" s="7">
        <v>100</v>
      </c>
      <c r="E28" s="5">
        <v>141</v>
      </c>
    </row>
    <row r="29" spans="1:5" ht="19.5" customHeight="1" x14ac:dyDescent="0.3">
      <c r="A29" s="5" t="s">
        <v>56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22</v>
      </c>
      <c r="B30" s="7">
        <v>150</v>
      </c>
      <c r="C30" s="5">
        <v>37.200000000000003</v>
      </c>
      <c r="D30" s="7">
        <v>200</v>
      </c>
      <c r="E30" s="5">
        <v>56.2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510</v>
      </c>
      <c r="C35" s="7">
        <f t="shared" ref="C35:E35" si="2">SUM(C26:C34)</f>
        <v>556.9</v>
      </c>
      <c r="D35" s="7">
        <f t="shared" si="2"/>
        <v>670</v>
      </c>
      <c r="E35" s="7">
        <f t="shared" si="2"/>
        <v>661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0</v>
      </c>
      <c r="C40" s="7">
        <f t="shared" si="3"/>
        <v>0</v>
      </c>
      <c r="D40" s="7">
        <f t="shared" si="3"/>
        <v>0</v>
      </c>
      <c r="E40" s="7">
        <f t="shared" si="3"/>
        <v>0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67</v>
      </c>
      <c r="B42" s="7">
        <v>140</v>
      </c>
      <c r="C42" s="5">
        <v>262</v>
      </c>
      <c r="D42" s="7">
        <v>140</v>
      </c>
      <c r="E42" s="5">
        <v>262</v>
      </c>
    </row>
    <row r="43" spans="1:5" ht="19.5" customHeight="1" x14ac:dyDescent="0.3">
      <c r="A43" s="8" t="s">
        <v>68</v>
      </c>
      <c r="B43" s="7">
        <v>30</v>
      </c>
      <c r="C43" s="5">
        <v>45.4</v>
      </c>
      <c r="D43" s="7">
        <v>50</v>
      </c>
      <c r="E43" s="5">
        <v>75.7</v>
      </c>
    </row>
    <row r="44" spans="1:5" ht="20.25" customHeight="1" x14ac:dyDescent="0.3">
      <c r="A44" s="8" t="s">
        <v>47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340</v>
      </c>
      <c r="C49" s="7">
        <f>SUM(C42:C48)</f>
        <v>399.59999999999997</v>
      </c>
      <c r="D49" s="7">
        <f>SUM(D42:D48)</f>
        <v>410</v>
      </c>
      <c r="E49" s="7">
        <f>SUM(E42:E48)</f>
        <v>449</v>
      </c>
    </row>
    <row r="50" spans="1:5" s="7" customFormat="1" ht="19.5" customHeight="1" x14ac:dyDescent="0.3">
      <c r="A50" s="7" t="s">
        <v>9</v>
      </c>
      <c r="B50" s="7">
        <f>SUM(B20+B24+B35+B40+B49)</f>
        <v>1275</v>
      </c>
      <c r="C50" s="7">
        <f>SUM(C20+C24+C35+C40+C49)</f>
        <v>1397.6</v>
      </c>
      <c r="D50" s="7">
        <f>SUM(D20+D24+D35+D40+D49)</f>
        <v>1615</v>
      </c>
      <c r="E50" s="7">
        <f>SUM(E20+E24+E35+E40+E49)</f>
        <v>1645.7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zoomScaleNormal="100" workbookViewId="0">
      <selection activeCell="A45" sqref="A45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57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58</v>
      </c>
      <c r="B16" s="7">
        <v>140</v>
      </c>
      <c r="C16" s="5">
        <v>262</v>
      </c>
      <c r="D16" s="7">
        <v>140</v>
      </c>
      <c r="E16" s="5">
        <v>262</v>
      </c>
    </row>
    <row r="17" spans="1:5" ht="19.5" customHeight="1" x14ac:dyDescent="0.3">
      <c r="A17" s="5" t="s">
        <v>42</v>
      </c>
      <c r="B17" s="7">
        <v>150</v>
      </c>
      <c r="C17" s="5">
        <v>31.1</v>
      </c>
      <c r="D17" s="7">
        <v>200</v>
      </c>
      <c r="E17" s="5">
        <v>41.5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310</v>
      </c>
      <c r="C20" s="7">
        <f>SUM(C16:C19)</f>
        <v>345.70000000000005</v>
      </c>
      <c r="D20" s="7">
        <f>SUM(D16:D19)</f>
        <v>370</v>
      </c>
      <c r="E20" s="7">
        <f>SUM(E16:E19)</f>
        <v>382.4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59</v>
      </c>
      <c r="B26" s="7">
        <v>150</v>
      </c>
      <c r="C26" s="5">
        <v>100</v>
      </c>
      <c r="D26" s="7">
        <v>200</v>
      </c>
      <c r="E26" s="5">
        <v>116.2</v>
      </c>
    </row>
    <row r="27" spans="1:5" ht="19.5" customHeight="1" x14ac:dyDescent="0.3">
      <c r="A27" s="5" t="s">
        <v>60</v>
      </c>
      <c r="B27" s="7">
        <v>75</v>
      </c>
      <c r="C27" s="5">
        <v>126.1</v>
      </c>
      <c r="D27" s="7">
        <v>95</v>
      </c>
      <c r="E27" s="5">
        <v>159.69999999999999</v>
      </c>
    </row>
    <row r="28" spans="1:5" ht="19.5" customHeight="1" x14ac:dyDescent="0.3">
      <c r="A28" s="5" t="s">
        <v>34</v>
      </c>
      <c r="B28" s="9">
        <v>80</v>
      </c>
      <c r="C28" s="5">
        <v>108.9</v>
      </c>
      <c r="D28" s="7">
        <v>100</v>
      </c>
      <c r="E28" s="5">
        <v>140.5</v>
      </c>
    </row>
    <row r="29" spans="1:5" ht="19.5" customHeight="1" x14ac:dyDescent="0.3">
      <c r="A29" s="5" t="s">
        <v>61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62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545</v>
      </c>
      <c r="C35" s="7">
        <f>SUM(C26:C34)</f>
        <v>565.80000000000007</v>
      </c>
      <c r="D35" s="7">
        <f>SUM(D26:D34)</f>
        <v>725</v>
      </c>
      <c r="E35" s="7">
        <f>SUM(E26:E34)</f>
        <v>731.4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20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63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42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435</v>
      </c>
      <c r="D49" s="7">
        <f>SUM(D42:D48)</f>
        <v>400</v>
      </c>
      <c r="E49" s="7">
        <f>SUM(E42:E48)</f>
        <v>504.7</v>
      </c>
    </row>
    <row r="50" spans="1:5" s="7" customFormat="1" ht="19.5" customHeight="1" x14ac:dyDescent="0.3">
      <c r="A50" s="7" t="s">
        <v>9</v>
      </c>
      <c r="B50" s="7">
        <f>SUM(B20+B24+B35+B40+B49)</f>
        <v>1465</v>
      </c>
      <c r="C50" s="7">
        <f>SUM(C20+C24+C35+C40+C49)</f>
        <v>1473</v>
      </c>
      <c r="D50" s="7">
        <f>SUM(D20+D24+D35+D40+D49)</f>
        <v>1845</v>
      </c>
      <c r="E50" s="7">
        <f>SUM(E20+E24+E35+E40+E49)</f>
        <v>1770.5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49"/>
  <sheetViews>
    <sheetView zoomScaleNormal="100" workbookViewId="0">
      <selection activeCell="A23" sqref="A2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18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48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35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49</v>
      </c>
      <c r="B28" s="9">
        <v>110</v>
      </c>
      <c r="C28" s="5">
        <v>113</v>
      </c>
      <c r="D28" s="7">
        <v>110</v>
      </c>
      <c r="E28" s="5">
        <v>113</v>
      </c>
    </row>
    <row r="29" spans="1:5" ht="19.5" customHeight="1" x14ac:dyDescent="0.3">
      <c r="A29" s="5" t="s">
        <v>39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530.20000000000005</v>
      </c>
      <c r="D35" s="7">
        <f>SUM(D26:D34)</f>
        <v>660</v>
      </c>
      <c r="E35" s="7">
        <f>SUM(E26:E34)</f>
        <v>632.6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41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43</v>
      </c>
      <c r="B42" s="7">
        <v>50</v>
      </c>
      <c r="C42" s="5">
        <v>106</v>
      </c>
      <c r="D42" s="7">
        <v>70</v>
      </c>
      <c r="E42" s="5">
        <v>126.7</v>
      </c>
    </row>
    <row r="43" spans="1:5" ht="19.5" customHeight="1" x14ac:dyDescent="0.3">
      <c r="A43" s="8" t="s">
        <v>52</v>
      </c>
      <c r="B43" s="7">
        <v>110</v>
      </c>
      <c r="C43" s="5">
        <v>129.4</v>
      </c>
      <c r="D43" s="7">
        <v>110</v>
      </c>
      <c r="E43" s="5">
        <v>129.4</v>
      </c>
    </row>
    <row r="44" spans="1:5" ht="20.25" customHeight="1" x14ac:dyDescent="0.3">
      <c r="A44" s="8" t="s">
        <v>33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25">
      <c r="B46" s="10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SUM(B42:B47)</f>
        <v>330</v>
      </c>
      <c r="C48" s="7">
        <f>SUM(C42:C47)</f>
        <v>327.60000000000002</v>
      </c>
      <c r="D48" s="7">
        <f>SUM(D42:D47)</f>
        <v>400</v>
      </c>
      <c r="E48" s="7">
        <f>SUM(E42:E47)</f>
        <v>367.40000000000003</v>
      </c>
    </row>
    <row r="49" spans="1:5" s="7" customFormat="1" ht="19.5" customHeight="1" x14ac:dyDescent="0.3">
      <c r="A49" s="7" t="s">
        <v>9</v>
      </c>
      <c r="B49" s="7">
        <f>SUM(B20+B24+B35+B40+B48)</f>
        <v>1495</v>
      </c>
      <c r="C49" s="7">
        <f>SUM(C20+C24+C35+C40+C48)</f>
        <v>1387.5</v>
      </c>
      <c r="D49" s="7">
        <f>SUM(D20+D24+D35+D40+D48)</f>
        <v>1860</v>
      </c>
      <c r="E49" s="7">
        <f>SUM(E20+E24+E35+E40+E48)</f>
        <v>1638.2000000000003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16.06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2025-06-06T04:58:00Z</dcterms:modified>
</cp:coreProperties>
</file>