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8" i="6"/>
  <c r="D48" i="6"/>
  <c r="C48" i="6"/>
  <c r="B48" i="6"/>
  <c r="E39" i="6"/>
  <c r="D39" i="6"/>
  <c r="C39" i="6"/>
  <c r="B39" i="6"/>
  <c r="E34" i="6"/>
  <c r="D34" i="6"/>
  <c r="C34" i="6"/>
  <c r="B34" i="6"/>
  <c r="E24" i="6"/>
  <c r="D24" i="6"/>
  <c r="C24" i="6"/>
  <c r="B24" i="6"/>
  <c r="E20" i="6"/>
  <c r="D20" i="6"/>
  <c r="C20" i="6"/>
  <c r="B20" i="6"/>
  <c r="B49" i="6" l="1"/>
  <c r="D49" i="6"/>
  <c r="E49" i="6"/>
  <c r="C49" i="6"/>
  <c r="E49" i="5"/>
  <c r="D49" i="5"/>
  <c r="C49" i="5"/>
  <c r="B49" i="5"/>
  <c r="E39" i="5"/>
  <c r="D39" i="5"/>
  <c r="C39" i="5"/>
  <c r="B39" i="5"/>
  <c r="E34" i="5"/>
  <c r="D34" i="5"/>
  <c r="C34" i="5"/>
  <c r="B34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4" i="1" l="1"/>
  <c r="C24" i="1"/>
  <c r="D24" i="1"/>
  <c r="E24" i="1"/>
  <c r="C20" i="1"/>
  <c r="B20" i="1" l="1"/>
  <c r="D20" i="1"/>
  <c r="B49" i="1" l="1"/>
  <c r="C35" i="1"/>
  <c r="D35" i="1"/>
  <c r="E35" i="1"/>
  <c r="B35" i="1"/>
  <c r="B50" i="1" l="1"/>
  <c r="D49" i="1"/>
  <c r="C49" i="1" l="1"/>
  <c r="C50" i="1" s="1"/>
  <c r="E49" i="1" l="1"/>
  <c r="E20" i="1"/>
  <c r="E50" i="1" l="1"/>
  <c r="D50" i="1"/>
</calcChain>
</file>

<file path=xl/sharedStrings.xml><?xml version="1.0" encoding="utf-8"?>
<sst xmlns="http://schemas.openxmlformats.org/spreadsheetml/2006/main" count="166" uniqueCount="73">
  <si>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</si>
  <si>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</si>
  <si>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</si>
  <si>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</si>
  <si>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</si>
  <si>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</si>
  <si>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</si>
  <si>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</si>
  <si>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</si>
  <si>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</si>
  <si>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</si>
  <si>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</si>
  <si>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</si>
  <si>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</si>
  <si>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</si>
  <si>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</si>
  <si>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</si>
  <si>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</si>
  <si>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</si>
  <si>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</si>
  <si>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</si>
  <si>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</si>
  <si>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</si>
  <si>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</si>
  <si>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</si>
  <si>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</si>
  <si>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</si>
  <si>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СОТЕ ИЗ РЫБЫ</t>
  </si>
  <si>
    <t>ЗЕЛЕНЫЙ ГОРОШЕК КОНСЕРВИРОВАННЫЙ</t>
  </si>
  <si>
    <t>КАША ПШЕННАЯ</t>
  </si>
  <si>
    <t>КАКАО НА МОЛОКЕ</t>
  </si>
  <si>
    <t>ЯЙЦО ВАРЕНОЕ</t>
  </si>
  <si>
    <t>СУП КАРТОФЕЛЬНЫЙ С МАКАРОННЫМИ ИЗД. НА К/Б</t>
  </si>
  <si>
    <t>КОТЛЕТА ИЗ КУРЫ</t>
  </si>
  <si>
    <t>КАПУСТА ТУШЕНАЯ</t>
  </si>
  <si>
    <t xml:space="preserve">КОМПОТ ИЗ СВЕЖИХ ЯБЛОК </t>
  </si>
  <si>
    <t>СНЕЖОК</t>
  </si>
  <si>
    <t>ЗАПЕКАНКА ИЗ ТВОРОГА С РИСОМ</t>
  </si>
  <si>
    <t>КОМПОТ  ИЗ УРЮКА</t>
  </si>
  <si>
    <t>НАПИТОК ИЗ ШИПОВНИКА</t>
  </si>
  <si>
    <t>ПЕЧЕНЬЕ</t>
  </si>
  <si>
    <t>СУФЛЕ ИЗ ПЕЧЕНИ С РИСОМ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</si>
  <si>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</si>
  <si>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</si>
  <si>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</si>
  <si>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</si>
  <si>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</si>
  <si>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</si>
  <si>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</si>
  <si>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КОФЕЙНЫЙ НАПИТОК НА МОЛОКЕ</t>
  </si>
  <si>
    <t>МАСЛО СЛИВОЧНОЕ</t>
  </si>
  <si>
    <t>ЧАЙ С САХАРОМ И ЛИМОНОМ</t>
  </si>
  <si>
    <t>КАША ДРУЖБА</t>
  </si>
  <si>
    <t>БОРЩ С КАПУСТОЙ И КАРТОФЕЛЕМ ВЕГЕТАРИАНСКИЙ</t>
  </si>
  <si>
    <t>КОМПОТ ИЗ СУХИХ ЯБЛОК</t>
  </si>
  <si>
    <t>СОУС СМЕТАННЫЙ</t>
  </si>
  <si>
    <t>КАША ПШЕНИЧНАЯ</t>
  </si>
  <si>
    <t>КАША ГРЕЧНЕВАЯ РАССЫПЧАТАЯ</t>
  </si>
  <si>
    <t>КИСЕЛЬ НА СОКЕ</t>
  </si>
  <si>
    <t>ЩИ ИЗ СВ.КАПУСТЫ С КАРТОФЕЛЕМ  НА К/Б</t>
  </si>
  <si>
    <t>КОТЛЕТА РЫБНАЯ МИНТАЙ</t>
  </si>
  <si>
    <t>СУП КАРТОФЕЛЬНЫЙ С ГОРОХОМ</t>
  </si>
  <si>
    <t>ГОЛУБЦЫ ЛЕНИВЫЕ</t>
  </si>
  <si>
    <t>КАРТОФЕЛЬ ОТВАРНОЙ  С ЛУКОМ</t>
  </si>
  <si>
    <t>КОТЛЕТА ИЗ ГОВЯДИНЫ</t>
  </si>
  <si>
    <t>22 АПРЕЛЯ 2025</t>
  </si>
  <si>
    <t>СУП ИЗ ОВОЩЕЙ ВЕГЕТАРИАНСКИЙ</t>
  </si>
  <si>
    <t>СОУС МОЛОЧНЫЙ</t>
  </si>
  <si>
    <t>23 АПРЕЛЯ 2025</t>
  </si>
  <si>
    <t>24 АПРЕЛЯ 2025</t>
  </si>
  <si>
    <t>25 АПРЕЛЯ 2025</t>
  </si>
  <si>
    <t>ВЕРМИШЕЛЬ ОТВАРНАЯ</t>
  </si>
  <si>
    <t>21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</si>
</sst>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0" totalsRowShown="0" headerRowDxfId="14">
  <autoFilter ref="A15:E50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49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52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50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53</v>
      </c>
      <c r="B26" s="7">
        <v>150</v>
      </c>
      <c r="C26" s="5">
        <v>72.400000000000006</v>
      </c>
      <c r="D26" s="7">
        <v>200</v>
      </c>
      <c r="E26" s="5">
        <v>96.5</v>
      </c>
    </row>
    <row r="27" spans="1:5" ht="19.5" customHeight="1" x14ac:dyDescent="0.3">
      <c r="A27" s="5" t="s">
        <v>60</v>
      </c>
      <c r="B27" s="7">
        <v>50</v>
      </c>
      <c r="C27" s="5">
        <v>97.9</v>
      </c>
      <c r="D27" s="7">
        <v>70</v>
      </c>
      <c r="E27" s="5">
        <v>144.80000000000001</v>
      </c>
    </row>
    <row r="28" spans="1:5" ht="19.5" customHeight="1" x14ac:dyDescent="0.3">
      <c r="A28" s="5" t="s">
        <v>23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20</v>
      </c>
      <c r="B29" s="7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26</v>
      </c>
      <c r="B30" s="9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520</v>
      </c>
      <c r="C34" s="7">
        <f>SUM(C26:C33)</f>
        <v>482</v>
      </c>
      <c r="D34" s="7">
        <f>SUM(D26:D33)</f>
        <v>700</v>
      </c>
      <c r="E34" s="7">
        <f>SUM(E26:E33)</f>
        <v>660.40000000000009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19</v>
      </c>
      <c r="B36" s="7">
        <v>150</v>
      </c>
      <c r="C36" s="5">
        <v>76.5</v>
      </c>
      <c r="D36" s="7">
        <v>200</v>
      </c>
      <c r="E36" s="5">
        <v>102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>SUM(B36:B38)</f>
        <v>150</v>
      </c>
      <c r="C39" s="7">
        <f>SUM(C36:C38)</f>
        <v>76.5</v>
      </c>
      <c r="D39" s="7">
        <f>SUM(D36:D38)</f>
        <v>200</v>
      </c>
      <c r="E39" s="7">
        <f>SUM(E36:E38)</f>
        <v>102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24</v>
      </c>
      <c r="B41" s="7">
        <v>110</v>
      </c>
      <c r="C41" s="5">
        <v>298.8</v>
      </c>
      <c r="D41" s="7">
        <v>130</v>
      </c>
      <c r="E41" s="5">
        <v>320</v>
      </c>
    </row>
    <row r="42" spans="1:5" ht="19.5" customHeight="1" x14ac:dyDescent="0.3">
      <c r="A42" s="8" t="s">
        <v>25</v>
      </c>
      <c r="B42" s="7">
        <v>30</v>
      </c>
      <c r="C42" s="5">
        <v>44</v>
      </c>
      <c r="D42" s="7">
        <v>50</v>
      </c>
      <c r="E42" s="5">
        <v>73.400000000000006</v>
      </c>
    </row>
    <row r="43" spans="1:5" ht="20.25" customHeight="1" x14ac:dyDescent="0.3">
      <c r="A43" s="8" t="s">
        <v>14</v>
      </c>
      <c r="B43" s="7">
        <v>150</v>
      </c>
      <c r="C43" s="5">
        <v>31.1</v>
      </c>
      <c r="D43" s="7">
        <v>200</v>
      </c>
      <c r="E43" s="5">
        <v>41.5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8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SUM(B41:B47)</f>
        <v>310</v>
      </c>
      <c r="C48" s="7">
        <f>SUM(C41:C47)</f>
        <v>421.70000000000005</v>
      </c>
      <c r="D48" s="7">
        <f>SUM(D41:D47)</f>
        <v>400</v>
      </c>
      <c r="E48" s="7">
        <f>SUM(E41:E47)</f>
        <v>482.7</v>
      </c>
    </row>
    <row r="49" spans="1:5" s="7" customFormat="1" ht="19.5" customHeight="1" x14ac:dyDescent="0.3">
      <c r="A49" s="7" t="s">
        <v>9</v>
      </c>
      <c r="B49" s="7">
        <f>SUM(B20+B24+B34+B39+B48)</f>
        <v>1405</v>
      </c>
      <c r="C49" s="7">
        <f>SUM(C20+C24+C34+C39+C48)</f>
        <v>1343.6</v>
      </c>
      <c r="D49" s="7">
        <f>SUM(D20+D24+D34+D39+D48)</f>
        <v>1835</v>
      </c>
      <c r="E49" s="7">
        <f>SUM(E20+E24+E34+E39+E48)</f>
        <v>1725.9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21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22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 t="shared" ref="B20:E20" si="0">SUM(B16:B19)</f>
        <v>335</v>
      </c>
      <c r="C20" s="7">
        <f>SUM(C16:C19)</f>
        <v>404.3</v>
      </c>
      <c r="D20" s="7">
        <f t="shared" si="0"/>
        <v>450</v>
      </c>
      <c r="E20" s="7">
        <f t="shared" si="0"/>
        <v>550.09999999999991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 t="shared" ref="C24:E24" si="1">SUM(C22:C23)</f>
        <v>50</v>
      </c>
      <c r="D24" s="7">
        <f t="shared" si="1"/>
        <v>150</v>
      </c>
      <c r="E24" s="7">
        <f t="shared" si="1"/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61</v>
      </c>
      <c r="B26" s="7">
        <v>150</v>
      </c>
      <c r="C26" s="5">
        <v>73.5</v>
      </c>
      <c r="D26" s="7">
        <v>200</v>
      </c>
      <c r="E26" s="5">
        <v>98.1</v>
      </c>
    </row>
    <row r="27" spans="1:5" ht="19.5" customHeight="1" x14ac:dyDescent="0.3">
      <c r="A27" s="5" t="s">
        <v>62</v>
      </c>
      <c r="B27" s="7">
        <v>100</v>
      </c>
      <c r="C27" s="5">
        <v>153.6</v>
      </c>
      <c r="D27" s="7">
        <v>150</v>
      </c>
      <c r="E27" s="5">
        <v>219.8</v>
      </c>
    </row>
    <row r="28" spans="1:5" ht="19.5" customHeight="1" x14ac:dyDescent="0.3">
      <c r="A28" s="5" t="s">
        <v>63</v>
      </c>
      <c r="B28" s="9">
        <v>80</v>
      </c>
      <c r="C28" s="5">
        <v>113</v>
      </c>
      <c r="D28" s="7">
        <v>100</v>
      </c>
      <c r="E28" s="5">
        <v>141.19999999999999</v>
      </c>
    </row>
    <row r="29" spans="1:5" ht="19.5" customHeight="1" x14ac:dyDescent="0.3">
      <c r="A29" s="5" t="s">
        <v>54</v>
      </c>
      <c r="B29" s="9">
        <v>150</v>
      </c>
      <c r="C29" s="5">
        <v>66.5</v>
      </c>
      <c r="D29" s="7">
        <v>200</v>
      </c>
      <c r="E29" s="5">
        <v>140.6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25">
      <c r="B32" s="10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 t="shared" ref="C35:E35" si="2">SUM(C26:C34)</f>
        <v>540.80000000000007</v>
      </c>
      <c r="D35" s="7">
        <f t="shared" si="2"/>
        <v>730</v>
      </c>
      <c r="E35" s="7">
        <f t="shared" si="2"/>
        <v>779.4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39</v>
      </c>
      <c r="B37" s="7">
        <v>150</v>
      </c>
      <c r="C37" s="5">
        <v>69.8</v>
      </c>
      <c r="D37" s="7">
        <v>200</v>
      </c>
      <c r="E37" s="5">
        <v>88.4</v>
      </c>
    </row>
    <row r="38" spans="1:5" ht="19.5" customHeight="1" x14ac:dyDescent="0.3">
      <c r="A38" s="5" t="s">
        <v>40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170</v>
      </c>
      <c r="C40" s="7">
        <f t="shared" si="3"/>
        <v>153.19999999999999</v>
      </c>
      <c r="D40" s="7">
        <f t="shared" si="3"/>
        <v>220</v>
      </c>
      <c r="E40" s="7">
        <f t="shared" si="3"/>
        <v>171.8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27</v>
      </c>
      <c r="B42" s="7">
        <v>100</v>
      </c>
      <c r="C42" s="5">
        <v>121.6</v>
      </c>
      <c r="D42" s="7">
        <v>120</v>
      </c>
      <c r="E42" s="5">
        <v>144.9</v>
      </c>
    </row>
    <row r="43" spans="1:5" ht="19.5" customHeight="1" x14ac:dyDescent="0.3">
      <c r="A43" s="8" t="s">
        <v>55</v>
      </c>
      <c r="B43" s="7">
        <v>30</v>
      </c>
      <c r="C43" s="5">
        <v>46</v>
      </c>
      <c r="D43" s="7">
        <v>50</v>
      </c>
      <c r="E43" s="5">
        <v>56</v>
      </c>
    </row>
    <row r="44" spans="1:5" ht="20.25" customHeight="1" x14ac:dyDescent="0.3">
      <c r="A44" s="8" t="s">
        <v>28</v>
      </c>
      <c r="B44" s="7">
        <v>50</v>
      </c>
      <c r="C44" s="5">
        <v>18.600000000000001</v>
      </c>
      <c r="D44" s="7">
        <v>50</v>
      </c>
      <c r="E44" s="5">
        <v>18.600000000000001</v>
      </c>
    </row>
    <row r="45" spans="1:5" ht="20.25" customHeight="1" x14ac:dyDescent="0.3">
      <c r="A45" s="8" t="s">
        <v>51</v>
      </c>
      <c r="B45" s="7">
        <v>150</v>
      </c>
      <c r="C45" s="5">
        <v>44.3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278.3</v>
      </c>
      <c r="D49" s="7">
        <f>SUM(D42:D48)</f>
        <v>440</v>
      </c>
      <c r="E49" s="7">
        <f t="shared" ref="E49" si="4">SUM(E42:E48)</f>
        <v>330.8</v>
      </c>
    </row>
    <row r="50" spans="1:5" s="7" customFormat="1" ht="19.5" customHeight="1" x14ac:dyDescent="0.3">
      <c r="A50" s="7" t="s">
        <v>9</v>
      </c>
      <c r="B50" s="7">
        <f>SUM(B20+B24+B35+B40+B49)</f>
        <v>1545</v>
      </c>
      <c r="C50" s="7">
        <f>SUM(C20+C24+C35+C40+C49)</f>
        <v>1426.6000000000001</v>
      </c>
      <c r="D50" s="7">
        <f t="shared" ref="D50" si="5">SUM(D20+D24+D35+D40+D49)</f>
        <v>1990</v>
      </c>
      <c r="E50" s="7">
        <f>SUM(E20+E24+E35+E40+E49)</f>
        <v>1882.1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29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32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33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34</v>
      </c>
      <c r="B28" s="9">
        <v>110</v>
      </c>
      <c r="C28" s="5">
        <v>113</v>
      </c>
      <c r="D28" s="7">
        <v>110</v>
      </c>
      <c r="E28" s="5">
        <v>113</v>
      </c>
    </row>
    <row r="29" spans="1:5" ht="19.5" customHeight="1" x14ac:dyDescent="0.3">
      <c r="A29" s="5" t="s">
        <v>35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 t="shared" ref="C35:E35" si="2">SUM(C26:C34)</f>
        <v>507.1</v>
      </c>
      <c r="D35" s="7">
        <f t="shared" si="2"/>
        <v>660</v>
      </c>
      <c r="E35" s="7">
        <f t="shared" si="2"/>
        <v>578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36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118.5</v>
      </c>
      <c r="D40" s="7">
        <f t="shared" si="3"/>
        <v>200</v>
      </c>
      <c r="E40" s="7">
        <f t="shared" si="3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37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4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1423.4</v>
      </c>
      <c r="D50" s="7">
        <f t="shared" ref="D50" si="5">SUM(D20+D24+D35+D40+D49)</f>
        <v>1790</v>
      </c>
      <c r="E50" s="7">
        <f>SUM(E20+E24+E35+E40+E49)</f>
        <v>1780.8999999999999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56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49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31</v>
      </c>
      <c r="B19" s="7">
        <v>20</v>
      </c>
      <c r="C19" s="5">
        <v>39.9</v>
      </c>
      <c r="D19" s="7">
        <v>40</v>
      </c>
      <c r="E19" s="5">
        <v>71.400000000000006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66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64</v>
      </c>
      <c r="B27" s="7">
        <v>60</v>
      </c>
      <c r="C27" s="5">
        <v>135.1</v>
      </c>
      <c r="D27" s="7">
        <v>70</v>
      </c>
      <c r="E27" s="5">
        <v>156.1</v>
      </c>
    </row>
    <row r="28" spans="1:5" ht="19.5" customHeight="1" x14ac:dyDescent="0.3">
      <c r="A28" s="5" t="s">
        <v>57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20</v>
      </c>
      <c r="B29" s="9">
        <v>30</v>
      </c>
      <c r="C29" s="5">
        <v>21.7</v>
      </c>
      <c r="D29" s="7"/>
      <c r="E29" s="5"/>
    </row>
    <row r="30" spans="1:5" ht="19.5" customHeight="1" x14ac:dyDescent="0.3">
      <c r="A30" s="5" t="s">
        <v>38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530</v>
      </c>
      <c r="C34" s="7">
        <f>SUM(C26:C33)</f>
        <v>572.70000000000005</v>
      </c>
      <c r="D34" s="7">
        <f>SUM(D26:D33)</f>
        <v>650</v>
      </c>
      <c r="E34" s="7">
        <f>SUM(E26:E33)</f>
        <v>689.1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58</v>
      </c>
      <c r="B36" s="7">
        <v>150</v>
      </c>
      <c r="C36" s="5">
        <v>97.9</v>
      </c>
      <c r="D36" s="7">
        <v>200</v>
      </c>
      <c r="E36" s="5">
        <v>119.6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>SUM(B36:B38)</f>
        <v>150</v>
      </c>
      <c r="C39" s="7">
        <f>SUM(C36:C38)</f>
        <v>97.9</v>
      </c>
      <c r="D39" s="7">
        <f>SUM(D36:D38)</f>
        <v>200</v>
      </c>
      <c r="E39" s="7">
        <f>SUM(E36:E38)</f>
        <v>119.6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41</v>
      </c>
      <c r="B41" s="7">
        <v>75</v>
      </c>
      <c r="C41" s="5">
        <v>126.1</v>
      </c>
      <c r="D41" s="7">
        <v>95</v>
      </c>
      <c r="E41" s="5">
        <v>159.69999999999999</v>
      </c>
    </row>
    <row r="42" spans="1:5" ht="19.5" customHeight="1" x14ac:dyDescent="0.3">
      <c r="A42" s="8" t="s">
        <v>23</v>
      </c>
      <c r="B42" s="7">
        <v>80</v>
      </c>
      <c r="C42" s="5">
        <v>86</v>
      </c>
      <c r="D42" s="7">
        <v>100</v>
      </c>
      <c r="E42" s="5">
        <v>106.7</v>
      </c>
    </row>
    <row r="43" spans="1:5" ht="19.5" customHeight="1" x14ac:dyDescent="0.3">
      <c r="A43" s="8" t="s">
        <v>67</v>
      </c>
      <c r="B43" s="9">
        <v>30</v>
      </c>
      <c r="C43" s="5">
        <v>39</v>
      </c>
      <c r="D43" s="7">
        <v>30</v>
      </c>
      <c r="E43" s="5">
        <v>39</v>
      </c>
    </row>
    <row r="44" spans="1:5" ht="20.25" customHeight="1" x14ac:dyDescent="0.3">
      <c r="A44" s="8" t="s">
        <v>51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SUM(B41:B48)</f>
        <v>355</v>
      </c>
      <c r="C49" s="7">
        <f>SUM(C41:C48)</f>
        <v>343.3</v>
      </c>
      <c r="D49" s="7">
        <f>SUM(D41:D48)</f>
        <v>445</v>
      </c>
      <c r="E49" s="7">
        <f>SUM(E41:E48)</f>
        <v>416.7</v>
      </c>
    </row>
    <row r="50" spans="1:5" s="7" customFormat="1" ht="19.5" customHeight="1" x14ac:dyDescent="0.3">
      <c r="A50" s="7" t="s">
        <v>9</v>
      </c>
      <c r="B50" s="7">
        <f>SUM(B20+B24+B34+B39+B49)</f>
        <v>1475</v>
      </c>
      <c r="C50" s="7">
        <f>SUM(C20+C24+C34+C39+C49)</f>
        <v>1416</v>
      </c>
      <c r="D50" s="7">
        <f>SUM(D20+D24+D34+D39+D49)</f>
        <v>1865</v>
      </c>
      <c r="E50" s="7">
        <f>SUM(E20+E24+E34+E39+E49)</f>
        <v>1765.5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tabSelected="1" zoomScaleNormal="100" workbookViewId="0">
      <selection activeCell="D28" sqref="D28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42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59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43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71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47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45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40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46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44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48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2025-04-17T04:57:42Z</dcterms:modified>
</cp:coreProperties>
</file>