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6"/>
  <c r="D48" i="6"/>
  <c r="C48" i="6"/>
  <c r="B48" i="6"/>
  <c r="E39" i="6"/>
  <c r="D39" i="6"/>
  <c r="C39" i="6"/>
  <c r="B39" i="6"/>
  <c r="E34" i="6"/>
  <c r="D34" i="6"/>
  <c r="C34" i="6"/>
  <c r="B34" i="6"/>
  <c r="E24" i="6"/>
  <c r="D24" i="6"/>
  <c r="C24" i="6"/>
  <c r="B24" i="6"/>
  <c r="E20" i="6"/>
  <c r="D20" i="6"/>
  <c r="C20" i="6"/>
  <c r="B20" i="6"/>
  <c r="B49" i="6" l="1"/>
  <c r="D49" i="6"/>
  <c r="E49" i="6"/>
  <c r="C49" i="6"/>
  <c r="E48" i="5"/>
  <c r="D48" i="5"/>
  <c r="C48" i="5"/>
  <c r="B48" i="5"/>
  <c r="E39" i="5"/>
  <c r="D39" i="5"/>
  <c r="C39" i="5"/>
  <c r="B39" i="5"/>
  <c r="E34" i="5"/>
  <c r="D34" i="5"/>
  <c r="C34" i="5"/>
  <c r="B34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<sst xmlns="http://schemas.openxmlformats.org/spreadsheetml/2006/main" count="165" uniqueCount="74">
  <si>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</si>
  <si>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</si>
  <si>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</si>
  <si>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</si>
  <si>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</si>
  <si>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</si>
  <si>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</si>
  <si>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</si>
  <si>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</si>
  <si>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</si>
  <si>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</si>
  <si>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</si>
  <si>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</si>
  <si>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</si>
  <si>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</si>
  <si>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</si>
  <si>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</si>
  <si>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</si>
  <si>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</si>
  <si>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</si>
  <si>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РОЖКИ ОТВАРНЫЕ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</si>
  <si>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</si>
  <si>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</si>
  <si>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</si>
  <si>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</si>
  <si>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</si>
  <si>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</si>
  <si>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</si>
  <si>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ЖАРКОЕ ПО-ДОМАШНЕМУ</t>
  </si>
  <si>
    <t>СВЕКЛА ОТВАРНАЯ</t>
  </si>
  <si>
    <t>СОТЕ ИЗ РЫБЫ</t>
  </si>
  <si>
    <t>СОУС МОЛОЧНЫЙ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</si>
  <si>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</si>
  <si>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</si>
  <si>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</si>
  <si>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</si>
  <si>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</si>
  <si>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</si>
  <si>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</si>
  <si>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</si>
  <si>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</si>
  <si>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</si>
  <si>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БОРЩ НА МКБ С ТОМАТНОЙ ПАСТОЙ</t>
  </si>
  <si>
    <t>КОМПОТ  ИЗ УРЮКА</t>
  </si>
  <si>
    <t>НАПИТОК ИЗ ШИПОВНИКА</t>
  </si>
  <si>
    <t>ПЕЧЕНЬЕ</t>
  </si>
  <si>
    <t>СУФЛЕ ИЗ ПЕЧЕНИ С РИСОМ</t>
  </si>
  <si>
    <t>МОРКОВЬ ТУШЕНАЯ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</si>
  <si>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</si>
  <si>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</si>
  <si>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</si>
  <si>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</si>
  <si>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</si>
  <si>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</si>
  <si>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</si>
  <si>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</si>
  <si>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</si>
  <si>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</si>
  <si>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</si>
  <si>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</si>
  <si>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СУП КРЕСТЬЯНСКИЙ НА М/К БУЛЬОНЕ</t>
  </si>
  <si>
    <t>КОМПОТ ИЗ СУХИХ ЯБЛОК</t>
  </si>
  <si>
    <t>СОУС СМЕТАННЫЙ</t>
  </si>
  <si>
    <t>КАША ПШЕНИЧНАЯ</t>
  </si>
  <si>
    <t>КОТЛЕТА ИЗ ГОВЯДИНЫ/ГУЛЯШ ИЗ ГОВЯДИНЫ</t>
  </si>
  <si>
    <t>КАША ГРЕЧНЕВАЯ РАССЫПЧАТАЯ</t>
  </si>
  <si>
    <t>КИСЕЛЬ НА СОКЕ</t>
  </si>
  <si>
    <t>ЩИ ИЗ СВ.КАПУСТЫ С КАРТОФЕЛЕМ  НА К/Б</t>
  </si>
  <si>
    <t>10 марта 2025</t>
  </si>
  <si>
    <t>КОТЛЕТА РЫБНАЯ МИНТАЙ</t>
  </si>
  <si>
    <t>11 МАРТА 2025</t>
  </si>
  <si>
    <t>12 МАРТА 2025</t>
  </si>
  <si>
    <t>13 МАРТА 2025</t>
  </si>
  <si>
    <t>14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</si>
</sst>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0" totalsRowShown="0" headerRowDxfId="14">
  <autoFilter ref="A15:E50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49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58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56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59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69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24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21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27</v>
      </c>
      <c r="B30" s="9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520</v>
      </c>
      <c r="C34" s="7">
        <f>SUM(C26:C33)</f>
        <v>482</v>
      </c>
      <c r="D34" s="7">
        <f>SUM(D26:D33)</f>
        <v>700</v>
      </c>
      <c r="E34" s="7">
        <f>SUM(E26:E33)</f>
        <v>660.40000000000009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19</v>
      </c>
      <c r="B36" s="7">
        <v>150</v>
      </c>
      <c r="C36" s="5">
        <v>76.5</v>
      </c>
      <c r="D36" s="7">
        <v>200</v>
      </c>
      <c r="E36" s="5">
        <v>102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76.5</v>
      </c>
      <c r="D39" s="7">
        <f>SUM(D36:D38)</f>
        <v>200</v>
      </c>
      <c r="E39" s="7">
        <f>SUM(E36:E38)</f>
        <v>102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25</v>
      </c>
      <c r="B41" s="7">
        <v>110</v>
      </c>
      <c r="C41" s="5">
        <v>298.8</v>
      </c>
      <c r="D41" s="7">
        <v>130</v>
      </c>
      <c r="E41" s="5">
        <v>320</v>
      </c>
    </row>
    <row r="42" spans="1:5" ht="19.5" customHeight="1" x14ac:dyDescent="0.3">
      <c r="A42" s="8" t="s">
        <v>26</v>
      </c>
      <c r="B42" s="7">
        <v>30</v>
      </c>
      <c r="C42" s="5">
        <v>44</v>
      </c>
      <c r="D42" s="7">
        <v>50</v>
      </c>
      <c r="E42" s="5">
        <v>73.400000000000006</v>
      </c>
    </row>
    <row r="43" spans="1:5" ht="20.25" customHeight="1" x14ac:dyDescent="0.3">
      <c r="A43" s="8" t="s">
        <v>14</v>
      </c>
      <c r="B43" s="7">
        <v>150</v>
      </c>
      <c r="C43" s="5">
        <v>31.1</v>
      </c>
      <c r="D43" s="7">
        <v>200</v>
      </c>
      <c r="E43" s="5">
        <v>41.5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310</v>
      </c>
      <c r="C48" s="7">
        <f>SUM(C41:C47)</f>
        <v>421.70000000000005</v>
      </c>
      <c r="D48" s="7">
        <f>SUM(D41:D47)</f>
        <v>400</v>
      </c>
      <c r="E48" s="7">
        <f>SUM(E41:E47)</f>
        <v>482.7</v>
      </c>
    </row>
    <row r="49" spans="1:5" s="7" customFormat="1" ht="19.5" customHeight="1" x14ac:dyDescent="0.3">
      <c r="A49" s="7" t="s">
        <v>9</v>
      </c>
      <c r="B49" s="7">
        <f>SUM(B20+B24+B34+B39+B48)</f>
        <v>1405</v>
      </c>
      <c r="C49" s="7">
        <f>SUM(C20+C24+C34+C39+C48)</f>
        <v>1343.6</v>
      </c>
      <c r="D49" s="7">
        <f>SUM(D20+D24+D34+D39+D48)</f>
        <v>1835</v>
      </c>
      <c r="E49" s="7">
        <f>SUM(E20+E24+E34+E39+E48)</f>
        <v>1725.9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29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22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60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28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29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61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496.29999999999995</v>
      </c>
      <c r="D35" s="7">
        <f t="shared" si="2"/>
        <v>720</v>
      </c>
      <c r="E35" s="7">
        <f t="shared" si="2"/>
        <v>714.4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44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30</v>
      </c>
      <c r="B42" s="7">
        <v>100</v>
      </c>
      <c r="C42" s="5">
        <v>121.6</v>
      </c>
      <c r="D42" s="7">
        <v>110</v>
      </c>
      <c r="E42" s="5">
        <v>144.9</v>
      </c>
    </row>
    <row r="43" spans="1:5" ht="19.5" customHeight="1" x14ac:dyDescent="0.3">
      <c r="A43" s="8" t="s">
        <v>62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32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57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430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1382.1</v>
      </c>
      <c r="D50" s="7">
        <f t="shared" ref="D50" si="5">SUM(D20+D24+D35+D40+D49)</f>
        <v>1970</v>
      </c>
      <c r="E50" s="7">
        <f>SUM(E20+E24+E35+E40+E49)</f>
        <v>1817.1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27" sqref="A27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36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37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38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39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680</v>
      </c>
      <c r="E35" s="7">
        <f t="shared" si="2"/>
        <v>598.5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40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26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1810</v>
      </c>
      <c r="E50" s="7">
        <f>SUM(E20+E24+E35+E40+E49)</f>
        <v>1801.3999999999999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zoomScaleNormal="100" workbookViewId="0">
      <selection activeCell="A33" sqref="A33:XFD3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63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55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35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42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64</v>
      </c>
      <c r="B27" s="7">
        <v>60</v>
      </c>
      <c r="C27" s="5">
        <v>135.1</v>
      </c>
      <c r="D27" s="7">
        <v>70</v>
      </c>
      <c r="E27" s="5">
        <v>130</v>
      </c>
    </row>
    <row r="28" spans="1:5" ht="19.5" customHeight="1" x14ac:dyDescent="0.3">
      <c r="A28" s="5" t="s">
        <v>65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31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43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530</v>
      </c>
      <c r="C34" s="7">
        <f>SUM(C26:C33)</f>
        <v>572.70000000000005</v>
      </c>
      <c r="D34" s="7">
        <f>SUM(D26:D33)</f>
        <v>650</v>
      </c>
      <c r="E34" s="7">
        <f>SUM(E26:E33)</f>
        <v>663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66</v>
      </c>
      <c r="B36" s="7">
        <v>150</v>
      </c>
      <c r="C36" s="5">
        <v>97.9</v>
      </c>
      <c r="D36" s="7">
        <v>200</v>
      </c>
      <c r="E36" s="5">
        <v>119.6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97.9</v>
      </c>
      <c r="D39" s="7">
        <f>SUM(D36:D38)</f>
        <v>200</v>
      </c>
      <c r="E39" s="7">
        <f>SUM(E36:E38)</f>
        <v>119.6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46</v>
      </c>
      <c r="B41" s="7">
        <v>75</v>
      </c>
      <c r="C41" s="5">
        <v>126.1</v>
      </c>
      <c r="D41" s="7">
        <v>95</v>
      </c>
      <c r="E41" s="5">
        <v>159.69999999999999</v>
      </c>
    </row>
    <row r="42" spans="1:5" ht="19.5" customHeight="1" x14ac:dyDescent="0.3">
      <c r="A42" s="8" t="s">
        <v>47</v>
      </c>
      <c r="B42" s="7">
        <v>110</v>
      </c>
      <c r="C42" s="5">
        <v>100.8</v>
      </c>
      <c r="D42" s="7">
        <v>110</v>
      </c>
      <c r="E42" s="5">
        <v>100.8</v>
      </c>
    </row>
    <row r="43" spans="1:5" ht="20.25" customHeight="1" x14ac:dyDescent="0.3">
      <c r="A43" s="8" t="s">
        <v>57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355</v>
      </c>
      <c r="C48" s="7">
        <f>SUM(C41:C47)</f>
        <v>319.09999999999997</v>
      </c>
      <c r="D48" s="7">
        <f>SUM(D41:D47)</f>
        <v>425</v>
      </c>
      <c r="E48" s="7">
        <f>SUM(E41:E47)</f>
        <v>371.8</v>
      </c>
    </row>
    <row r="49" spans="1:5" s="7" customFormat="1" ht="19.5" customHeight="1" x14ac:dyDescent="0.3">
      <c r="A49" s="7" t="s">
        <v>9</v>
      </c>
      <c r="B49" s="7">
        <f>SUM(B20+B24+B34+B39+B48)</f>
        <v>1475</v>
      </c>
      <c r="C49" s="7">
        <f>SUM(C20+C24+C34+C39+C48)</f>
        <v>1391.8</v>
      </c>
      <c r="D49" s="7">
        <f>SUM(D20+D24+D34+D39+D48)</f>
        <v>1845</v>
      </c>
      <c r="E49" s="7">
        <f>SUM(E20+E24+E34+E39+E48)</f>
        <v>1694.4999999999998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topLeftCell="A4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67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49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20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53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51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50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2025-03-07T07:58:14Z</dcterms:modified>
</cp:coreProperties>
</file>