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48" i="6"/>
  <c r="D48" i="6"/>
  <c r="C48" i="6"/>
  <c r="B48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B20" i="6"/>
  <c r="C49" i="6" l="1"/>
  <c r="B49" i="6"/>
  <c r="E49" i="6"/>
  <c r="D49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5" i="1" l="1"/>
  <c r="C25" i="1"/>
  <c r="D25" i="1"/>
  <c r="E25" i="1"/>
  <c r="C21" i="1"/>
  <c r="B21" i="1" l="1"/>
  <c r="D21" i="1"/>
  <c r="B49" i="1" l="1"/>
  <c r="C35" i="1"/>
  <c r="D35" i="1"/>
  <c r="E35" i="1"/>
  <c r="B35" i="1"/>
  <c r="B50" i="1" l="1"/>
  <c r="D49" i="1"/>
  <c r="C49" i="1" l="1"/>
  <c r="C50" i="1" s="1"/>
  <c r="E49" i="1" l="1"/>
  <c r="E21" i="1"/>
  <c r="E50" i="1" l="1"/>
  <c r="D50" i="1"/>
</calcChain>
</file>

<file path=xl/sharedStrings.xml><?xml version="1.0" encoding="utf-8"?>
<sst xmlns="http://schemas.openxmlformats.org/spreadsheetml/2006/main" count="160" uniqueCount="72">
  <si>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</si>
  <si>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</si>
  <si>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</si>
  <si>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</si>
  <si>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</si>
  <si>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</si>
  <si>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</si>
  <si>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</si>
  <si>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</si>
  <si>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</si>
  <si>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</si>
  <si>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</si>
  <si>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</si>
  <si>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</si>
  <si>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</si>
  <si>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ПЕЧЕНЬЕ</t>
  </si>
  <si>
    <t>СОУС МОЛОЧНЫЙ СЛАДКИЙ</t>
  </si>
  <si>
    <t>КАША ЯЧНЕВАЯ</t>
  </si>
  <si>
    <t>БАНАНЫ</t>
  </si>
  <si>
    <t>КОТЛЕТЫ ИЗ КУРЫ</t>
  </si>
  <si>
    <t>КАША ГЕРКУЛЕСОВАЯ</t>
  </si>
  <si>
    <t>СЫР</t>
  </si>
  <si>
    <t>АПЕЛЬСИНЫ</t>
  </si>
  <si>
    <t>МАСЛО СЛИВОЧНОЕ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</si>
  <si>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</si>
  <si>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</si>
  <si>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</si>
  <si>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</si>
  <si>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</si>
  <si>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</si>
  <si>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</si>
  <si>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</si>
  <si>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</si>
  <si>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ОМЛЕТ НАТУРАЛЬНЫЙ</t>
  </si>
  <si>
    <t>ЗЕЛЕНЫЙ ГОРОШЕК КОНСЕРВИРОВАННЫЙ</t>
  </si>
  <si>
    <t>КАКАО НА МОЛОКЕ</t>
  </si>
  <si>
    <t xml:space="preserve">БАТОН </t>
  </si>
  <si>
    <t>СУП ПОЛЕВОЙ НА МКБ</t>
  </si>
  <si>
    <t>КАРТОФЕЛЬ ОТВАРНОЙ С ЖАРЕНЫМ ЛУКОМ</t>
  </si>
  <si>
    <t>КОМПОТ ИЗ СУХИХ ГРУШ</t>
  </si>
  <si>
    <t>КИСЕЛЬ НА СОКЕ</t>
  </si>
  <si>
    <t>СУФЛЕ ИЗ ПЕЧЕНИ С РИСОМ</t>
  </si>
  <si>
    <t>МОРКОВЬ ТУШЕНАЯ</t>
  </si>
  <si>
    <t>ЧАЙ С САХАРОМ И ЛИМОНОМ</t>
  </si>
  <si>
    <t>РИС ПРИПУЩЕННЫЙ</t>
  </si>
  <si>
    <t>СОУС ТОМАТНО-МОЛОЧНЫЙ</t>
  </si>
  <si>
    <t>СНЕЖОК</t>
  </si>
  <si>
    <t>ЗАПЕКАНКА ИЗ ТВОРОГА С ЯБЛОКОМ</t>
  </si>
  <si>
    <t>СУП КАРТОФЕЛЬНЫЙ С ГОРОХОМ НА МКБ</t>
  </si>
  <si>
    <t>КОТЛЕТЫ МЯСНЫЕ</t>
  </si>
  <si>
    <t>КОМПОТ ИЗ СУХОФРУКТОВ</t>
  </si>
  <si>
    <t>БИТОЧКИ МЯСНЫЕ</t>
  </si>
  <si>
    <t>КАПУСТА ТУШЕНАЯ</t>
  </si>
  <si>
    <t>КАША ГРЕЧНЕВАЯ РАССЫПЧАТАЯ НА МКБ</t>
  </si>
  <si>
    <t>СУП МОЛОЧНЫЙ С ВЕРМИШЕЛЬЮ</t>
  </si>
  <si>
    <t>ПОДЛИВ НА СОКЕ</t>
  </si>
  <si>
    <t>ГОЛУБЦЫ ЛЕНИВЫЕ С МОЛОЧНЫМ СОУСОМ</t>
  </si>
  <si>
    <t>СУП ПЮРЕ КАРТОФЕЛЬНЫЙ С ГРЕНКАМИ НА К/Б</t>
  </si>
  <si>
    <t>СОУС ТОМАТНЫЙ С ОВОЩАМИ</t>
  </si>
  <si>
    <t>ЧАЙ С САХАРОМ  И ЛИМОНОМ</t>
  </si>
  <si>
    <t>КАША МАННАЯ</t>
  </si>
  <si>
    <t>ЧАЙ С САХАРОМ</t>
  </si>
  <si>
    <t>СУП КАРТОФЕЛЬНЫЙ С МАКАРОННЫМИ ИЗД. НА М/К БУЛЬОНЕ</t>
  </si>
  <si>
    <t>КОМПОТ ИЗ СВЕЖИХ ЯБЛОК</t>
  </si>
  <si>
    <t xml:space="preserve">ЧАЙ С САХАРОМ </t>
  </si>
  <si>
    <t>РОЖКИ ОТВАРНЫЕ</t>
  </si>
  <si>
    <t>СОУС МОЛОЧНЫЙ</t>
  </si>
  <si>
    <t>07 МАРТА  2025</t>
  </si>
  <si>
    <t>06 МАРТА 2025</t>
  </si>
  <si>
    <t>05 МАРТА 2025</t>
  </si>
  <si>
    <t>04 МАРТА 2025</t>
  </si>
  <si>
    <t>03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</si>
</sst>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0" totalsRowShown="0" headerRowDxfId="2">
  <autoFilter ref="A15:E50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21" sqref="A21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54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22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29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30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26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31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32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55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13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34</v>
      </c>
      <c r="B17" s="7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35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36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 t="s">
        <v>21</v>
      </c>
      <c r="B20" s="7">
        <v>15</v>
      </c>
      <c r="C20" s="5">
        <v>52.8</v>
      </c>
      <c r="D20" s="7">
        <v>20</v>
      </c>
      <c r="E20" s="5">
        <v>69.3</v>
      </c>
    </row>
    <row r="21" spans="1:5" s="5" customFormat="1" ht="18.75" x14ac:dyDescent="0.3">
      <c r="A21" s="7" t="s">
        <v>4</v>
      </c>
      <c r="B21" s="7">
        <f t="shared" ref="B21:E21" si="0">SUM(B16:B20)</f>
        <v>375</v>
      </c>
      <c r="C21" s="7">
        <f>SUM(C16:C20)</f>
        <v>350.90000000000003</v>
      </c>
      <c r="D21" s="7">
        <f t="shared" si="0"/>
        <v>440</v>
      </c>
      <c r="E21" s="7">
        <f t="shared" si="0"/>
        <v>458.00000000000006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24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1">SUM(C23:C24)</f>
        <v>48.6</v>
      </c>
      <c r="D25" s="7">
        <f t="shared" si="1"/>
        <v>100</v>
      </c>
      <c r="E25" s="7">
        <f t="shared" si="1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37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56</v>
      </c>
      <c r="B28" s="7">
        <v>100</v>
      </c>
      <c r="C28" s="5">
        <v>153.6</v>
      </c>
      <c r="D28" s="7">
        <v>150</v>
      </c>
      <c r="E28" s="5">
        <v>219.9</v>
      </c>
    </row>
    <row r="29" spans="1:5" ht="19.5" customHeight="1" x14ac:dyDescent="0.3">
      <c r="A29" s="5" t="s">
        <v>38</v>
      </c>
      <c r="B29" s="9">
        <v>80</v>
      </c>
      <c r="C29" s="5">
        <v>113</v>
      </c>
      <c r="D29" s="7">
        <v>100</v>
      </c>
      <c r="E29" s="5">
        <v>239</v>
      </c>
    </row>
    <row r="30" spans="1:5" ht="19.5" customHeight="1" x14ac:dyDescent="0.3">
      <c r="A30" s="5" t="s">
        <v>39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SUM(B27:B34)</f>
        <v>540</v>
      </c>
      <c r="C35" s="7">
        <f>SUM(C27:C34)</f>
        <v>582.5</v>
      </c>
      <c r="D35" s="7">
        <f>SUM(D27:D34)</f>
        <v>730</v>
      </c>
      <c r="E35" s="7">
        <f>SUM(E27:E34)</f>
        <v>872.1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40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2">SUM(B37:B39)</f>
        <v>150</v>
      </c>
      <c r="C40" s="7">
        <f t="shared" si="2"/>
        <v>97.9</v>
      </c>
      <c r="D40" s="7">
        <f t="shared" si="2"/>
        <v>200</v>
      </c>
      <c r="E40" s="7">
        <f t="shared" si="2"/>
        <v>119.6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42</v>
      </c>
      <c r="B43" s="7">
        <v>110</v>
      </c>
      <c r="C43" s="5">
        <v>101</v>
      </c>
      <c r="D43" s="7">
        <v>110</v>
      </c>
      <c r="E43" s="5">
        <v>101</v>
      </c>
    </row>
    <row r="44" spans="1:5" ht="20.25" customHeight="1" x14ac:dyDescent="0.3">
      <c r="A44" s="8" t="s">
        <v>64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306</v>
      </c>
      <c r="D49" s="7">
        <f>SUM(D42:D48)</f>
        <v>425</v>
      </c>
      <c r="E49" s="7">
        <f t="shared" ref="E49" si="3">SUM(E42:E48)</f>
        <v>350</v>
      </c>
    </row>
    <row r="50" spans="1:5" s="7" customFormat="1" ht="19.5" customHeight="1" x14ac:dyDescent="0.3">
      <c r="A50" s="7" t="s">
        <v>9</v>
      </c>
      <c r="B50" s="7">
        <f>SUM(B21+B25+B35+B40+B49)</f>
        <v>1520</v>
      </c>
      <c r="C50" s="7">
        <f>SUM(C21+C25+C35+C40+C49)</f>
        <v>1385.9</v>
      </c>
      <c r="D50" s="7">
        <f>SUM(D21+D25+D35+D40+D49)</f>
        <v>1895</v>
      </c>
      <c r="E50" s="7">
        <f>SUM(E21+E25+E35+E40+E49)</f>
        <v>1848.3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13" zoomScaleNormal="100" workbookViewId="0">
      <selection activeCell="A14" sqref="A1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326.10000000000002</v>
      </c>
      <c r="D20" s="7">
        <f t="shared" si="0"/>
        <v>430</v>
      </c>
      <c r="E20" s="7">
        <f t="shared" si="0"/>
        <v>420.70000000000005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57</v>
      </c>
      <c r="B26" s="7">
        <v>150</v>
      </c>
      <c r="C26" s="5">
        <v>141</v>
      </c>
      <c r="D26" s="7">
        <v>200</v>
      </c>
      <c r="E26" s="5">
        <v>152.6</v>
      </c>
    </row>
    <row r="27" spans="1:5" ht="19.5" customHeight="1" x14ac:dyDescent="0.3">
      <c r="A27" s="5" t="s">
        <v>19</v>
      </c>
      <c r="B27" s="7">
        <v>60</v>
      </c>
      <c r="C27" s="5">
        <v>157.4</v>
      </c>
      <c r="D27" s="7">
        <v>70</v>
      </c>
      <c r="E27" s="5">
        <v>165.8</v>
      </c>
    </row>
    <row r="28" spans="1:5" ht="19.5" customHeight="1" x14ac:dyDescent="0.3">
      <c r="A28" s="5" t="s">
        <v>44</v>
      </c>
      <c r="B28" s="9">
        <v>80</v>
      </c>
      <c r="C28" s="5">
        <v>108.9</v>
      </c>
      <c r="D28" s="7">
        <v>100</v>
      </c>
      <c r="E28" s="5">
        <v>141</v>
      </c>
    </row>
    <row r="29" spans="1:5" ht="19.5" customHeight="1" x14ac:dyDescent="0.3">
      <c r="A29" s="5" t="s">
        <v>58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27</v>
      </c>
      <c r="B30" s="7">
        <v>150</v>
      </c>
      <c r="C30" s="5">
        <v>37.200000000000003</v>
      </c>
      <c r="D30" s="7">
        <v>200</v>
      </c>
      <c r="E30" s="5">
        <v>56.2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510</v>
      </c>
      <c r="C35" s="7">
        <f t="shared" ref="C35:E35" si="2">SUM(C26:C34)</f>
        <v>556.9</v>
      </c>
      <c r="D35" s="7">
        <f t="shared" si="2"/>
        <v>670</v>
      </c>
      <c r="E35" s="7">
        <f t="shared" si="2"/>
        <v>661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46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76.5</v>
      </c>
      <c r="D40" s="7">
        <f t="shared" si="3"/>
        <v>200</v>
      </c>
      <c r="E40" s="7">
        <f t="shared" si="3"/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47</v>
      </c>
      <c r="B42" s="7">
        <v>120</v>
      </c>
      <c r="C42" s="5">
        <v>290.7</v>
      </c>
      <c r="D42" s="7">
        <v>140</v>
      </c>
      <c r="E42" s="5">
        <v>339.1</v>
      </c>
    </row>
    <row r="43" spans="1:5" ht="19.5" customHeight="1" x14ac:dyDescent="0.3">
      <c r="A43" s="8" t="s">
        <v>16</v>
      </c>
      <c r="B43" s="7">
        <v>30</v>
      </c>
      <c r="C43" s="5">
        <v>42</v>
      </c>
      <c r="D43" s="7">
        <v>50</v>
      </c>
      <c r="E43" s="5">
        <v>73.099999999999994</v>
      </c>
    </row>
    <row r="44" spans="1:5" ht="20.25" customHeight="1" x14ac:dyDescent="0.3">
      <c r="A44" s="8" t="s">
        <v>59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320</v>
      </c>
      <c r="C49" s="7">
        <f>SUM(C42:C48)</f>
        <v>424.9</v>
      </c>
      <c r="D49" s="7">
        <f>SUM(D42:D48)</f>
        <v>410</v>
      </c>
      <c r="E49" s="7">
        <f>SUM(E42:E48)</f>
        <v>523.5</v>
      </c>
    </row>
    <row r="50" spans="1:5" s="7" customFormat="1" ht="19.5" customHeight="1" x14ac:dyDescent="0.3">
      <c r="A50" s="7" t="s">
        <v>9</v>
      </c>
      <c r="B50" s="7">
        <f>SUM(B20+B24+B35+B40+B49)</f>
        <v>1400</v>
      </c>
      <c r="C50" s="7">
        <f>SUM(C20+C24+C35+C40+C49)</f>
        <v>1466.4</v>
      </c>
      <c r="D50" s="7">
        <f>SUM(D20+D24+D35+D40+D49)</f>
        <v>1810</v>
      </c>
      <c r="E50" s="7">
        <f>SUM(E20+E24+E35+E40+E49)</f>
        <v>1789.2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60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23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328.1</v>
      </c>
      <c r="D20" s="7">
        <f>SUM(D16:D19)</f>
        <v>435</v>
      </c>
      <c r="E20" s="7">
        <f>SUM(E16:E19)</f>
        <v>433.4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24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48</v>
      </c>
      <c r="B26" s="7">
        <v>150</v>
      </c>
      <c r="C26" s="5">
        <v>100</v>
      </c>
      <c r="D26" s="7">
        <v>200</v>
      </c>
      <c r="E26" s="5">
        <v>116.5</v>
      </c>
    </row>
    <row r="27" spans="1:5" ht="19.5" customHeight="1" x14ac:dyDescent="0.3">
      <c r="A27" s="5" t="s">
        <v>49</v>
      </c>
      <c r="B27" s="7">
        <v>60</v>
      </c>
      <c r="C27" s="5">
        <v>135.1</v>
      </c>
      <c r="D27" s="7">
        <v>70</v>
      </c>
      <c r="E27" s="5">
        <v>156.1</v>
      </c>
    </row>
    <row r="28" spans="1:5" ht="19.5" customHeight="1" x14ac:dyDescent="0.3">
      <c r="A28" s="5" t="s">
        <v>65</v>
      </c>
      <c r="B28" s="9">
        <v>80</v>
      </c>
      <c r="C28" s="5">
        <v>1027.7</v>
      </c>
      <c r="D28" s="7">
        <v>90</v>
      </c>
      <c r="E28" s="5">
        <v>130</v>
      </c>
    </row>
    <row r="29" spans="1:5" ht="19.5" customHeight="1" x14ac:dyDescent="0.3">
      <c r="A29" s="5" t="s">
        <v>66</v>
      </c>
      <c r="B29" s="9">
        <v>50</v>
      </c>
      <c r="C29" s="5">
        <v>40.5</v>
      </c>
      <c r="D29" s="7">
        <v>70</v>
      </c>
      <c r="E29" s="5">
        <v>56.7</v>
      </c>
    </row>
    <row r="30" spans="1:5" ht="19.5" customHeight="1" x14ac:dyDescent="0.3">
      <c r="A30" s="5" t="s">
        <v>50</v>
      </c>
      <c r="B30" s="7">
        <v>150</v>
      </c>
      <c r="C30" s="5">
        <v>88.8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550</v>
      </c>
      <c r="C35" s="7">
        <f>SUM(C26:C34)</f>
        <v>1526.3</v>
      </c>
      <c r="D35" s="7">
        <f>SUM(D26:D34)</f>
        <v>710</v>
      </c>
      <c r="E35" s="7">
        <f>SUM(E26:E34)</f>
        <v>757.5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15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75</v>
      </c>
      <c r="C42" s="5">
        <v>126</v>
      </c>
      <c r="D42" s="7">
        <v>95</v>
      </c>
      <c r="E42" s="5">
        <v>159.69999999999999</v>
      </c>
    </row>
    <row r="43" spans="1:5" ht="19.5" customHeight="1" x14ac:dyDescent="0.3">
      <c r="A43" s="8" t="s">
        <v>26</v>
      </c>
      <c r="B43" s="7">
        <v>80</v>
      </c>
      <c r="C43" s="5">
        <v>86</v>
      </c>
      <c r="D43" s="7">
        <v>100</v>
      </c>
      <c r="E43" s="5">
        <v>106.7</v>
      </c>
    </row>
    <row r="44" spans="1:5" ht="20.25" customHeight="1" x14ac:dyDescent="0.3">
      <c r="A44" s="8" t="s">
        <v>61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325</v>
      </c>
      <c r="C49" s="7">
        <f>SUM(C42:C48)</f>
        <v>290.89999999999998</v>
      </c>
      <c r="D49" s="7">
        <f>SUM(D42:D48)</f>
        <v>415</v>
      </c>
      <c r="E49" s="7">
        <f>SUM(E42:E48)</f>
        <v>355.7</v>
      </c>
    </row>
    <row r="50" spans="1:5" s="7" customFormat="1" ht="19.5" customHeight="1" x14ac:dyDescent="0.3">
      <c r="A50" s="7" t="s">
        <v>9</v>
      </c>
      <c r="B50" s="7">
        <f>SUM(B20+B24+B35+B40+B49)</f>
        <v>1470</v>
      </c>
      <c r="C50" s="7">
        <f>SUM(C20+C24+C35+C40+C49)</f>
        <v>2353.8000000000002</v>
      </c>
      <c r="D50" s="7">
        <f>SUM(D20+D24+D35+D40+D49)</f>
        <v>1880</v>
      </c>
      <c r="E50" s="7">
        <f>SUM(E20+E24+E35+E40+E49)</f>
        <v>1780.6000000000001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49"/>
  <sheetViews>
    <sheetView tabSelected="1" zoomScaleNormal="100" workbookViewId="0">
      <selection activeCell="A14" sqref="A1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20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21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62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51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52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63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530.20000000000005</v>
      </c>
      <c r="D35" s="7">
        <f>SUM(D26:D34)</f>
        <v>680</v>
      </c>
      <c r="E35" s="7">
        <f>SUM(E26:E34)</f>
        <v>653.1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0</v>
      </c>
      <c r="C40" s="7">
        <f>SUM(C37:C39)</f>
        <v>0</v>
      </c>
      <c r="D40" s="7">
        <f>SUM(D37:D39)</f>
        <v>0</v>
      </c>
      <c r="E40" s="7">
        <f>SUM(E37:E39)</f>
        <v>0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53</v>
      </c>
      <c r="B42" s="7">
        <v>150</v>
      </c>
      <c r="C42" s="5">
        <v>208.2</v>
      </c>
      <c r="D42" s="7">
        <v>200</v>
      </c>
      <c r="E42" s="5">
        <v>293.60000000000002</v>
      </c>
    </row>
    <row r="43" spans="1:5" ht="19.5" customHeight="1" x14ac:dyDescent="0.3">
      <c r="A43" s="8" t="s">
        <v>45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25">
      <c r="B46" s="10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SUM(B42:B47)</f>
        <v>350</v>
      </c>
      <c r="C48" s="7">
        <f>SUM(C42:C47)</f>
        <v>335.4</v>
      </c>
      <c r="D48" s="7">
        <f>SUM(D42:D47)</f>
        <v>470</v>
      </c>
      <c r="E48" s="7">
        <f>SUM(E42:E47)</f>
        <v>454.1</v>
      </c>
    </row>
    <row r="49" spans="1:5" s="7" customFormat="1" ht="19.5" customHeight="1" x14ac:dyDescent="0.3">
      <c r="A49" s="7" t="s">
        <v>9</v>
      </c>
      <c r="B49" s="7">
        <f>SUM(B20+B24+B35+B40+B48)</f>
        <v>1365</v>
      </c>
      <c r="C49" s="7">
        <f>SUM(C20+C24+C35+C40+C48)</f>
        <v>1318.8000000000002</v>
      </c>
      <c r="D49" s="7">
        <f>SUM(D20+D24+D35+D40+D48)</f>
        <v>1750</v>
      </c>
      <c r="E49" s="7">
        <f>SUM(E20+E24+E35+E40+E48)</f>
        <v>1643.4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2025-02-28T05:16:09Z</dcterms:modified>
</cp:coreProperties>
</file>