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9" i="6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C50" i="6" s="1"/>
  <c r="B20" i="6"/>
  <c r="B50" i="6" s="1"/>
  <c r="E50" i="6" l="1"/>
  <c r="D50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<sst xmlns="http://schemas.openxmlformats.org/spreadsheetml/2006/main" count="164" uniqueCount="77">
  <si>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</si>
  <si>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</si>
  <si>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</si>
  <si>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</si>
  <si>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</si>
  <si>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</si>
  <si>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</si>
  <si>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</si>
  <si>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</si>
  <si>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</si>
  <si>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</si>
  <si>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</si>
  <si>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</si>
  <si>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</si>
  <si>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</si>
  <si>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</si>
  <si>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СОУС МОЛОЧНЫЙ СЛАДКИЙ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</si>
  <si>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</si>
  <si>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</si>
  <si>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</si>
  <si>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</si>
  <si>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</si>
  <si>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</si>
  <si>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</si>
  <si>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</si>
  <si>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</si>
  <si>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</si>
  <si>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</si>
  <si>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</si>
  <si>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</si>
  <si>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</si>
  <si>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</si>
  <si>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</si>
  <si>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</si>
  <si>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ЗЕЛЕНЫЙ ГОРОШЕК КОНСЕРВИРОВАННЫЙ</t>
  </si>
  <si>
    <t>КАКАО НА МОЛОКЕ</t>
  </si>
  <si>
    <t xml:space="preserve">БАТОН </t>
  </si>
  <si>
    <t>СУП ПОЛЕВОЙ НА МКБ</t>
  </si>
  <si>
    <t>КАРТОФЕЛЬ ОТВАРНОЙ С ЖАРЕНЫМ ЛУКОМ</t>
  </si>
  <si>
    <t>КОМПОТ ИЗ СУХИХ ГРУШ</t>
  </si>
  <si>
    <t>КИСЕЛЬ НА СОКЕ</t>
  </si>
  <si>
    <t>СУФЛЕ ИЗ ПЕЧЕНИ С РИСОМ</t>
  </si>
  <si>
    <t>МОРКОВЬ ТУШЕНАЯ</t>
  </si>
  <si>
    <t>ЧАЙ С САХАРОМ И ЛИМОНОМ</t>
  </si>
  <si>
    <t>РИС ПРИПУЩЕННЫЙ</t>
  </si>
  <si>
    <t>СОУС ТОМАТНО-МОЛОЧНЫЙ</t>
  </si>
  <si>
    <t>СНЕЖОК</t>
  </si>
  <si>
    <t>ЗАПЕКАНКА ИЗ ТВОРОГА С ЯБЛОКОМ</t>
  </si>
  <si>
    <t>СУП КАРТОФЕЛЬНЫЙ С ГОРОХОМ НА МКБ</t>
  </si>
  <si>
    <t>КОТЛЕТЫ МЯСНЫЕ</t>
  </si>
  <si>
    <t xml:space="preserve">ПЮРЕ КАРТОФЕЛЬНОЕ </t>
  </si>
  <si>
    <t>СВЕКЛА ТУШЕНАЯ С ТОМАТНОЙ ПАСТОЙ</t>
  </si>
  <si>
    <t>КОМПОТ ИЗ СУХОФРУКТОВ</t>
  </si>
  <si>
    <t>НАПИТОК ИЗ ШИПОВНИКА</t>
  </si>
  <si>
    <t>БИТОЧКИ МЯСНЫЕ</t>
  </si>
  <si>
    <t>КАПУСТА ТУШЕНАЯ</t>
  </si>
  <si>
    <t>СОУС ТОМАТНЫЙ</t>
  </si>
  <si>
    <t>КАША ГРЕЧНЕВАЯ РАССЫПЧАТАЯ НА МКБ</t>
  </si>
  <si>
    <t>КАРТОФЕЛЬ ОТВАРНОЙ С ЛУКОМ</t>
  </si>
  <si>
    <t>СУП МОЛОЧНЫЙ С ВЕРМИШЕЛЬЮ</t>
  </si>
  <si>
    <t>ПОДЛИВ НА СОКЕ</t>
  </si>
  <si>
    <t>ГОЛУБЦЫ ЛЕНИВЫЕ С МОЛОЧНЫМ СОУСОМ</t>
  </si>
  <si>
    <t>САЛАТ ЛУКОВЫЙ</t>
  </si>
  <si>
    <t>СУП ПЮРЕ КАРТОФЕЛЬНЫЙ С ГРЕНКАМИ НА К/Б</t>
  </si>
  <si>
    <t>СОУС ТОМАТНЫЙ С ОВОЩАМИ</t>
  </si>
  <si>
    <t>ЧАЙ С САХАРОМ  И ЛИМОНОМ</t>
  </si>
  <si>
    <t>КАША МАННАЯ</t>
  </si>
  <si>
    <t>ЧАЙ С САХАРОМ</t>
  </si>
  <si>
    <t>СУП КАРТОФЕЛЬНЫЙ С МАКАРОННЫМИ ИЗД. НА М/К БУЛЬОНЕ</t>
  </si>
  <si>
    <t>КОМПОТ ИЗ СВЕЖИХ ЯБЛОК</t>
  </si>
  <si>
    <t>ЧЕСНОК СВЕЖИЙ</t>
  </si>
  <si>
    <t xml:space="preserve">ЧАЙ С САХАРОМ </t>
  </si>
  <si>
    <t>20 января 2025</t>
  </si>
  <si>
    <t>21 января 2025</t>
  </si>
  <si>
    <t>22 января 2025</t>
  </si>
  <si>
    <t>23 января 2025</t>
  </si>
  <si>
    <t>24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</si>
</sst>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22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29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30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26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31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32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60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43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34</v>
      </c>
      <c r="B17" s="7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35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36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21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 t="shared" ref="B21:E21" si="0">SUM(B16:B20)</f>
        <v>375</v>
      </c>
      <c r="C21" s="7">
        <f>SUM(C16:C20)</f>
        <v>350.90000000000003</v>
      </c>
      <c r="D21" s="7">
        <f t="shared" si="0"/>
        <v>440</v>
      </c>
      <c r="E21" s="7">
        <f t="shared" si="0"/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24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1">SUM(C23:C24)</f>
        <v>48.6</v>
      </c>
      <c r="D25" s="7">
        <f t="shared" si="1"/>
        <v>100</v>
      </c>
      <c r="E25" s="7">
        <f t="shared" si="1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37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61</v>
      </c>
      <c r="B28" s="7">
        <v>100</v>
      </c>
      <c r="C28" s="5">
        <v>153.6</v>
      </c>
      <c r="D28" s="7">
        <v>150</v>
      </c>
      <c r="E28" s="5">
        <v>219.9</v>
      </c>
    </row>
    <row r="29" spans="1:5" ht="19.5" customHeight="1" x14ac:dyDescent="0.3">
      <c r="A29" s="5" t="s">
        <v>38</v>
      </c>
      <c r="B29" s="9">
        <v>80</v>
      </c>
      <c r="C29" s="5">
        <v>113</v>
      </c>
      <c r="D29" s="7">
        <v>100</v>
      </c>
      <c r="E29" s="5">
        <v>239</v>
      </c>
    </row>
    <row r="30" spans="1:5" ht="19.5" customHeight="1" x14ac:dyDescent="0.3">
      <c r="A30" s="5" t="s">
        <v>39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62</v>
      </c>
      <c r="B31" s="9">
        <v>8</v>
      </c>
      <c r="C31" s="5">
        <v>24.6</v>
      </c>
      <c r="D31" s="7">
        <v>8</v>
      </c>
      <c r="E31" s="5">
        <v>24.6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548</v>
      </c>
      <c r="C36" s="7">
        <f t="shared" ref="C36:E36" si="2">SUM(C27:C35)</f>
        <v>607.09999999999991</v>
      </c>
      <c r="D36" s="7">
        <f t="shared" si="2"/>
        <v>738</v>
      </c>
      <c r="E36" s="7">
        <f t="shared" si="2"/>
        <v>896.7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40</v>
      </c>
      <c r="B38" s="7">
        <v>150</v>
      </c>
      <c r="C38" s="5">
        <v>97.9</v>
      </c>
      <c r="D38" s="7">
        <v>200</v>
      </c>
      <c r="E38" s="5">
        <v>119.6</v>
      </c>
    </row>
    <row r="39" spans="1:5" ht="19.5" customHeight="1" x14ac:dyDescent="0.3">
      <c r="A39" s="5"/>
      <c r="B39" s="7"/>
      <c r="C39" s="5"/>
      <c r="D39" s="7"/>
      <c r="E39" s="5"/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150</v>
      </c>
      <c r="C41" s="7">
        <f t="shared" si="3"/>
        <v>97.9</v>
      </c>
      <c r="D41" s="7">
        <f t="shared" si="3"/>
        <v>200</v>
      </c>
      <c r="E41" s="7">
        <f t="shared" si="3"/>
        <v>119.6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41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19.5" customHeight="1" x14ac:dyDescent="0.3">
      <c r="A44" s="8" t="s">
        <v>42</v>
      </c>
      <c r="B44" s="7">
        <v>110</v>
      </c>
      <c r="C44" s="5">
        <v>101</v>
      </c>
      <c r="D44" s="7">
        <v>110</v>
      </c>
      <c r="E44" s="5">
        <v>101</v>
      </c>
    </row>
    <row r="45" spans="1:5" ht="20.25" customHeight="1" x14ac:dyDescent="0.3">
      <c r="A45" s="8" t="s">
        <v>71</v>
      </c>
      <c r="B45" s="7">
        <v>150</v>
      </c>
      <c r="C45" s="5">
        <v>31.1</v>
      </c>
      <c r="D45" s="7">
        <v>200</v>
      </c>
      <c r="E45" s="5">
        <v>41.5</v>
      </c>
    </row>
    <row r="46" spans="1:5" ht="20.2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s="5" customFormat="1" ht="19.5" customHeight="1" x14ac:dyDescent="0.3">
      <c r="A47" s="8"/>
      <c r="B47" s="7"/>
      <c r="D47" s="7"/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355</v>
      </c>
      <c r="C50" s="7">
        <f>SUM(C43:C49)</f>
        <v>306</v>
      </c>
      <c r="D50" s="7">
        <f>SUM(D43:D49)</f>
        <v>425</v>
      </c>
      <c r="E50" s="7">
        <f t="shared" ref="E50" si="4">SUM(E43:E49)</f>
        <v>350</v>
      </c>
    </row>
    <row r="51" spans="1:5" s="7" customFormat="1" ht="19.5" customHeight="1" x14ac:dyDescent="0.3">
      <c r="A51" s="7" t="s">
        <v>9</v>
      </c>
      <c r="B51" s="7">
        <f>SUM(B21+B25+B36+B41+B50)</f>
        <v>1528</v>
      </c>
      <c r="C51" s="7">
        <f>SUM(C21+C25+C36+C41+C50)</f>
        <v>1410.5</v>
      </c>
      <c r="D51" s="7">
        <f t="shared" ref="D51" si="5">SUM(D21+D25+D36+D41+D50)</f>
        <v>1903</v>
      </c>
      <c r="E51" s="7">
        <f>SUM(E21+E25+E36+E41+E50)</f>
        <v>1872.9</v>
      </c>
    </row>
  </sheetData>
  <pageMargins left="0.7" right="0.7" top="0.75" bottom="0.75" header="0.3" footer="0.3"/>
  <pageSetup paperSize="9" scale="70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10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326.10000000000002</v>
      </c>
      <c r="D20" s="7">
        <f t="shared" si="0"/>
        <v>430</v>
      </c>
      <c r="E20" s="7">
        <f t="shared" si="0"/>
        <v>420.70000000000005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63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19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44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64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27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46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76.5</v>
      </c>
      <c r="D40" s="7">
        <f t="shared" si="3"/>
        <v>200</v>
      </c>
      <c r="E40" s="7">
        <f t="shared" si="3"/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47</v>
      </c>
      <c r="B42" s="7">
        <v>120</v>
      </c>
      <c r="C42" s="5">
        <v>290.7</v>
      </c>
      <c r="D42" s="7">
        <v>140</v>
      </c>
      <c r="E42" s="5">
        <v>339.1</v>
      </c>
    </row>
    <row r="43" spans="1:5" ht="19.5" customHeight="1" x14ac:dyDescent="0.3">
      <c r="A43" s="8" t="s">
        <v>16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65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424.9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1400</v>
      </c>
      <c r="C50" s="7">
        <f>SUM(C20+C24+C35+C40+C49)</f>
        <v>1466.4</v>
      </c>
      <c r="D50" s="7">
        <f>SUM(D20+D24+D35+D40+D49)</f>
        <v>1810</v>
      </c>
      <c r="E50" s="7">
        <f>SUM(E20+E24+E35+E40+E49)</f>
        <v>1789.2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66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35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24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100</v>
      </c>
      <c r="D26" s="7">
        <v>200</v>
      </c>
      <c r="E26" s="5">
        <v>116.5</v>
      </c>
    </row>
    <row r="27" spans="1:5" ht="19.5" customHeight="1" x14ac:dyDescent="0.3">
      <c r="A27" s="5" t="s">
        <v>49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50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51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52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</v>
      </c>
      <c r="D35" s="7">
        <f>SUM(D26:D34)</f>
        <v>720</v>
      </c>
      <c r="E35" s="7">
        <f>SUM(E26:E34)</f>
        <v>734.2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53</v>
      </c>
      <c r="B37" s="7">
        <v>150</v>
      </c>
      <c r="C37" s="5">
        <v>50</v>
      </c>
      <c r="D37" s="7">
        <v>200</v>
      </c>
      <c r="E37" s="5">
        <v>66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133.4</v>
      </c>
      <c r="D40" s="7">
        <f>SUM(D37:D39)</f>
        <v>220</v>
      </c>
      <c r="E40" s="7">
        <f>SUM(E37:E39)</f>
        <v>149.4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57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45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67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322.10000000000002</v>
      </c>
      <c r="D49" s="7">
        <f>SUM(D42:D48)</f>
        <v>470</v>
      </c>
      <c r="E49" s="7">
        <f>SUM(E42:E48)</f>
        <v>432.1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1416.8000000000002</v>
      </c>
      <c r="D50" s="7">
        <f>SUM(D20+D24+D35+D40+D49)</f>
        <v>1945</v>
      </c>
      <c r="E50" s="7">
        <f>SUM(E20+E24+E35+E40+E49)</f>
        <v>1797.7000000000003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20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28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21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68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54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55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69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 t="s">
        <v>70</v>
      </c>
      <c r="B32" s="7">
        <v>1</v>
      </c>
      <c r="C32" s="5">
        <v>0.46</v>
      </c>
      <c r="D32" s="7">
        <v>2</v>
      </c>
      <c r="E32" s="5">
        <v>0.92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531</v>
      </c>
      <c r="C35" s="7">
        <f>SUM(C26:C34)</f>
        <v>530.66000000000008</v>
      </c>
      <c r="D35" s="7">
        <f>SUM(D26:D34)</f>
        <v>682</v>
      </c>
      <c r="E35" s="7">
        <f>SUM(E26:E34)</f>
        <v>654.02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25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41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58</v>
      </c>
      <c r="B43" s="7">
        <v>80</v>
      </c>
      <c r="C43" s="5">
        <v>113</v>
      </c>
      <c r="D43" s="7">
        <v>100</v>
      </c>
      <c r="E43" s="5">
        <v>239</v>
      </c>
    </row>
    <row r="44" spans="1:5" ht="20.25" customHeight="1" x14ac:dyDescent="0.3">
      <c r="A44" s="8" t="s">
        <v>56</v>
      </c>
      <c r="B44" s="7">
        <v>30</v>
      </c>
      <c r="C44" s="5">
        <v>21</v>
      </c>
      <c r="D44" s="7">
        <v>50</v>
      </c>
      <c r="E44" s="5">
        <v>34.799999999999997</v>
      </c>
    </row>
    <row r="45" spans="1:5" ht="20.25" customHeight="1" x14ac:dyDescent="0.3">
      <c r="A45" s="8" t="s">
        <v>43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25">
      <c r="B47" s="10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352.3</v>
      </c>
      <c r="D49" s="7">
        <f>SUM(D42:D48)</f>
        <v>465</v>
      </c>
      <c r="E49" s="7">
        <f>SUM(E42:E48)</f>
        <v>544.79999999999995</v>
      </c>
    </row>
    <row r="50" spans="1:5" s="7" customFormat="1" ht="19.5" customHeight="1" x14ac:dyDescent="0.3">
      <c r="A50" s="7" t="s">
        <v>9</v>
      </c>
      <c r="B50" s="7">
        <f>SUM(B20+B24+B35+B40+B49)</f>
        <v>1521</v>
      </c>
      <c r="C50" s="7">
        <f>SUM(C20+C24+C35+C40+C49)</f>
        <v>1412.66</v>
      </c>
      <c r="D50" s="7">
        <f>SUM(D20+D24+D35+D40+D49)</f>
        <v>1947</v>
      </c>
      <c r="E50" s="7">
        <f>SUM(E20+E24+E35+E40+E49)</f>
        <v>1837.02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2025-01-21T03:31:43Z</dcterms:modified>
</cp:coreProperties>
</file>